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_in\Desktop\"/>
    </mc:Choice>
  </mc:AlternateContent>
  <xr:revisionPtr revIDLastSave="0" documentId="13_ncr:1_{3310FA9B-1D74-4202-98B4-75A7AE9024FF}" xr6:coauthVersionLast="47" xr6:coauthVersionMax="47" xr10:uidLastSave="{00000000-0000-0000-0000-000000000000}"/>
  <workbookProtection workbookAlgorithmName="SHA-512" workbookHashValue="cRan6q+idRptbeQs9CxLQgt8ioqOM2OneG8lCbDYR+uxw2pKKRDZkYe5s53hZOCAWx4xu3VEyxWu6Di0jqdkEQ==" workbookSaltValue="bJVkBt1u0l/74eV7EeLg8A==" workbookSpinCount="100000" lockStructure="1"/>
  <bookViews>
    <workbookView xWindow="-120" yWindow="-120" windowWidth="29040" windowHeight="15840" xr2:uid="{00000000-000D-0000-FFFF-FFFF00000000}"/>
  </bookViews>
  <sheets>
    <sheet name="請求書記入例" sheetId="14" r:id="rId1"/>
    <sheet name="業者控" sheetId="3" r:id="rId2"/>
    <sheet name="経理控" sheetId="11" r:id="rId3"/>
    <sheet name="所長控" sheetId="12" r:id="rId4"/>
    <sheet name="正" sheetId="1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5" i="14" l="1"/>
  <c r="AD53" i="14"/>
  <c r="AD51" i="14"/>
  <c r="AD49" i="14"/>
  <c r="AD47" i="14"/>
  <c r="AD45" i="14"/>
  <c r="AD43" i="14"/>
  <c r="AD41" i="14"/>
  <c r="AD39" i="14"/>
  <c r="AD37" i="14"/>
  <c r="AD57" i="14" l="1"/>
  <c r="B32" i="14" s="1"/>
  <c r="D34" i="13"/>
  <c r="D34" i="12"/>
  <c r="D34" i="11"/>
  <c r="AD59" i="14" l="1"/>
  <c r="K32" i="14" s="1"/>
  <c r="I63" i="13"/>
  <c r="I62" i="13"/>
  <c r="AM61" i="13"/>
  <c r="AF61" i="13"/>
  <c r="V61" i="13"/>
  <c r="I61" i="13"/>
  <c r="AM58" i="13"/>
  <c r="AM56" i="13"/>
  <c r="O56" i="13"/>
  <c r="AM54" i="13"/>
  <c r="AM52" i="13"/>
  <c r="X52" i="13"/>
  <c r="U52" i="13"/>
  <c r="S52" i="13"/>
  <c r="D52" i="13"/>
  <c r="B52" i="13"/>
  <c r="AM50" i="13"/>
  <c r="X50" i="13"/>
  <c r="U50" i="13"/>
  <c r="S50" i="13"/>
  <c r="D50" i="13"/>
  <c r="B50" i="13"/>
  <c r="AM48" i="13"/>
  <c r="X48" i="13"/>
  <c r="U48" i="13"/>
  <c r="S48" i="13"/>
  <c r="D48" i="13"/>
  <c r="B48" i="13"/>
  <c r="AM46" i="13"/>
  <c r="X46" i="13"/>
  <c r="U46" i="13"/>
  <c r="S46" i="13"/>
  <c r="D46" i="13"/>
  <c r="B46" i="13"/>
  <c r="AM44" i="13"/>
  <c r="X44" i="13"/>
  <c r="U44" i="13"/>
  <c r="S44" i="13"/>
  <c r="D44" i="13"/>
  <c r="B44" i="13"/>
  <c r="AM42" i="13"/>
  <c r="X42" i="13"/>
  <c r="U42" i="13"/>
  <c r="S42" i="13"/>
  <c r="D42" i="13"/>
  <c r="B42" i="13"/>
  <c r="AM40" i="13"/>
  <c r="X40" i="13"/>
  <c r="U40" i="13"/>
  <c r="S40" i="13"/>
  <c r="D40" i="13"/>
  <c r="B40" i="13"/>
  <c r="AM38" i="13"/>
  <c r="X38" i="13"/>
  <c r="U38" i="13"/>
  <c r="S38" i="13"/>
  <c r="D38" i="13"/>
  <c r="B38" i="13"/>
  <c r="AM36" i="13"/>
  <c r="X36" i="13"/>
  <c r="U36" i="13"/>
  <c r="S36" i="13"/>
  <c r="D36" i="13"/>
  <c r="B36" i="13"/>
  <c r="AM34" i="13"/>
  <c r="X34" i="13"/>
  <c r="U34" i="13"/>
  <c r="S34" i="13"/>
  <c r="B34" i="13"/>
  <c r="AH21" i="13"/>
  <c r="F20" i="13"/>
  <c r="AA18" i="13"/>
  <c r="AA17" i="13"/>
  <c r="AA15" i="13"/>
  <c r="Q15" i="13"/>
  <c r="N15" i="13"/>
  <c r="J15" i="13"/>
  <c r="AA14" i="13"/>
  <c r="AA13" i="13"/>
  <c r="AA12" i="13"/>
  <c r="AI8" i="13"/>
  <c r="AM5" i="13"/>
  <c r="I63" i="12"/>
  <c r="I62" i="12"/>
  <c r="AM61" i="12"/>
  <c r="AF61" i="12"/>
  <c r="V61" i="12"/>
  <c r="I61" i="12"/>
  <c r="AM58" i="12"/>
  <c r="AM56" i="12"/>
  <c r="O56" i="12"/>
  <c r="AM54" i="12"/>
  <c r="AM52" i="12"/>
  <c r="X52" i="12"/>
  <c r="U52" i="12"/>
  <c r="S52" i="12"/>
  <c r="D52" i="12"/>
  <c r="B52" i="12"/>
  <c r="AM50" i="12"/>
  <c r="X50" i="12"/>
  <c r="U50" i="12"/>
  <c r="S50" i="12"/>
  <c r="D50" i="12"/>
  <c r="B50" i="12"/>
  <c r="AM48" i="12"/>
  <c r="X48" i="12"/>
  <c r="U48" i="12"/>
  <c r="S48" i="12"/>
  <c r="D48" i="12"/>
  <c r="B48" i="12"/>
  <c r="AM46" i="12"/>
  <c r="X46" i="12"/>
  <c r="U46" i="12"/>
  <c r="S46" i="12"/>
  <c r="D46" i="12"/>
  <c r="B46" i="12"/>
  <c r="AM44" i="12"/>
  <c r="X44" i="12"/>
  <c r="U44" i="12"/>
  <c r="S44" i="12"/>
  <c r="D44" i="12"/>
  <c r="B44" i="12"/>
  <c r="AM42" i="12"/>
  <c r="X42" i="12"/>
  <c r="U42" i="12"/>
  <c r="S42" i="12"/>
  <c r="D42" i="12"/>
  <c r="B42" i="12"/>
  <c r="AM40" i="12"/>
  <c r="X40" i="12"/>
  <c r="U40" i="12"/>
  <c r="S40" i="12"/>
  <c r="D40" i="12"/>
  <c r="B40" i="12"/>
  <c r="AM38" i="12"/>
  <c r="X38" i="12"/>
  <c r="U38" i="12"/>
  <c r="S38" i="12"/>
  <c r="D38" i="12"/>
  <c r="B38" i="12"/>
  <c r="AM36" i="12"/>
  <c r="X36" i="12"/>
  <c r="U36" i="12"/>
  <c r="S36" i="12"/>
  <c r="D36" i="12"/>
  <c r="B36" i="12"/>
  <c r="AM34" i="12"/>
  <c r="X34" i="12"/>
  <c r="U34" i="12"/>
  <c r="S34" i="12"/>
  <c r="B34" i="12"/>
  <c r="AH21" i="12"/>
  <c r="F20" i="12"/>
  <c r="AA18" i="12"/>
  <c r="AA17" i="12"/>
  <c r="AA15" i="12"/>
  <c r="Q15" i="12"/>
  <c r="N15" i="12"/>
  <c r="J15" i="12"/>
  <c r="AA14" i="12"/>
  <c r="AA13" i="12"/>
  <c r="AA12" i="12"/>
  <c r="AI8" i="12"/>
  <c r="AM5" i="12"/>
  <c r="O56" i="11"/>
  <c r="D52" i="11"/>
  <c r="I63" i="11"/>
  <c r="I62" i="11"/>
  <c r="AM61" i="11"/>
  <c r="AF61" i="11"/>
  <c r="V61" i="11"/>
  <c r="I61" i="11"/>
  <c r="B36" i="11"/>
  <c r="B38" i="11"/>
  <c r="B40" i="11"/>
  <c r="B42" i="11"/>
  <c r="B44" i="11"/>
  <c r="B46" i="11"/>
  <c r="B48" i="11"/>
  <c r="B50" i="11"/>
  <c r="B52" i="11"/>
  <c r="B34" i="11"/>
  <c r="D36" i="11"/>
  <c r="D38" i="11"/>
  <c r="D40" i="11"/>
  <c r="D42" i="11"/>
  <c r="D44" i="11"/>
  <c r="D46" i="11"/>
  <c r="D48" i="11"/>
  <c r="D50" i="11"/>
  <c r="S34" i="11"/>
  <c r="AM36" i="11"/>
  <c r="AM38" i="11"/>
  <c r="AM40" i="11"/>
  <c r="AM42" i="11"/>
  <c r="AM44" i="11"/>
  <c r="AM46" i="11"/>
  <c r="AM48" i="11"/>
  <c r="AM50" i="11"/>
  <c r="AM52" i="11"/>
  <c r="AM54" i="11"/>
  <c r="AM56" i="11"/>
  <c r="AM58" i="11"/>
  <c r="AM34" i="11"/>
  <c r="U34" i="11"/>
  <c r="X36" i="11"/>
  <c r="X38" i="11"/>
  <c r="X40" i="11"/>
  <c r="X42" i="11"/>
  <c r="X44" i="11"/>
  <c r="X46" i="11"/>
  <c r="X48" i="11"/>
  <c r="X50" i="11"/>
  <c r="X52" i="11"/>
  <c r="X34" i="11"/>
  <c r="AD35" i="3"/>
  <c r="AD36" i="12" s="1"/>
  <c r="AD37" i="3"/>
  <c r="AD38" i="11" s="1"/>
  <c r="AD39" i="3"/>
  <c r="AD40" i="13" s="1"/>
  <c r="AD41" i="3"/>
  <c r="AD42" i="11" s="1"/>
  <c r="AD43" i="3"/>
  <c r="AD44" i="11" s="1"/>
  <c r="AD45" i="3"/>
  <c r="AD46" i="11" s="1"/>
  <c r="AD47" i="3"/>
  <c r="AD48" i="11" s="1"/>
  <c r="AD49" i="3"/>
  <c r="AD50" i="11" s="1"/>
  <c r="AD51" i="3"/>
  <c r="AD52" i="11" s="1"/>
  <c r="AD33" i="3"/>
  <c r="AD34" i="11" s="1"/>
  <c r="U36" i="11"/>
  <c r="U38" i="11"/>
  <c r="U40" i="11"/>
  <c r="U42" i="11"/>
  <c r="U44" i="11"/>
  <c r="U46" i="11"/>
  <c r="U48" i="11"/>
  <c r="U50" i="11"/>
  <c r="U52" i="11"/>
  <c r="S36" i="11"/>
  <c r="S38" i="11"/>
  <c r="S40" i="11"/>
  <c r="S42" i="11"/>
  <c r="S44" i="11"/>
  <c r="S46" i="11"/>
  <c r="S48" i="11"/>
  <c r="S50" i="11"/>
  <c r="S52" i="11"/>
  <c r="F20" i="11"/>
  <c r="AH21" i="11"/>
  <c r="AA18" i="11"/>
  <c r="AA17" i="11"/>
  <c r="AA15" i="11"/>
  <c r="AA14" i="11"/>
  <c r="AA13" i="11"/>
  <c r="AA12" i="11"/>
  <c r="Q15" i="11"/>
  <c r="N15" i="11"/>
  <c r="J15" i="11"/>
  <c r="AI8" i="11"/>
  <c r="AM5" i="11"/>
  <c r="AD61" i="14" l="1"/>
  <c r="T32" i="14" s="1"/>
  <c r="AD52" i="13"/>
  <c r="AD38" i="12"/>
  <c r="AD52" i="12"/>
  <c r="AD40" i="11"/>
  <c r="AD40" i="12"/>
  <c r="AD46" i="12"/>
  <c r="AD44" i="12"/>
  <c r="AD42" i="12"/>
  <c r="AD48" i="12"/>
  <c r="AD50" i="13"/>
  <c r="AD48" i="13"/>
  <c r="AD50" i="12"/>
  <c r="AD46" i="13"/>
  <c r="AD44" i="13"/>
  <c r="AD42" i="13"/>
  <c r="AD38" i="13"/>
  <c r="AD36" i="11"/>
  <c r="AD36" i="13"/>
  <c r="AD34" i="13"/>
  <c r="AD34" i="12"/>
  <c r="AD53" i="3"/>
  <c r="B28" i="3" s="1"/>
  <c r="AD54" i="12" l="1"/>
  <c r="AD54" i="13"/>
  <c r="AD55" i="3"/>
  <c r="AD54" i="11"/>
  <c r="B28" i="13" l="1"/>
  <c r="B28" i="12"/>
  <c r="AD56" i="11"/>
  <c r="AD56" i="12"/>
  <c r="AD56" i="13"/>
  <c r="K28" i="3"/>
  <c r="AD57" i="3"/>
  <c r="B28" i="11"/>
  <c r="AD58" i="11" l="1"/>
  <c r="AD58" i="13"/>
  <c r="AD58" i="12"/>
  <c r="K28" i="13"/>
  <c r="K28" i="12"/>
  <c r="T28" i="3"/>
  <c r="K28" i="11"/>
  <c r="T28" i="13" l="1"/>
  <c r="T28" i="12"/>
  <c r="T28" i="11"/>
</calcChain>
</file>

<file path=xl/sharedStrings.xml><?xml version="1.0" encoding="utf-8"?>
<sst xmlns="http://schemas.openxmlformats.org/spreadsheetml/2006/main" count="312" uniqueCount="91">
  <si>
    <t>単位</t>
    <rPh sb="0" eb="2">
      <t>タンイ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</si>
  <si>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</si>
  <si>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</si>
  <si>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工　事　価　格</t>
    <rPh sb="0" eb="1">
      <t>コウ</t>
    </rPh>
    <rPh sb="2" eb="3">
      <t>コト</t>
    </rPh>
    <rPh sb="4" eb="5">
      <t>アタイ</t>
    </rPh>
    <rPh sb="6" eb="7">
      <t>カク</t>
    </rPh>
    <phoneticPr fontId="1"/>
  </si>
  <si>
    <t>口座番号</t>
    <rPh sb="0" eb="4">
      <t>コウザバンゴウ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</si>
  <si>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</si>
  <si>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</si>
  <si>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</si>
  <si>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(納入業者 住所・氏名)</t>
    <phoneticPr fontId="1"/>
  </si>
  <si>
    <t>No.</t>
    <phoneticPr fontId="1"/>
  </si>
  <si>
    <t>工事件名：</t>
    <rPh sb="0" eb="2">
      <t>コウジ</t>
    </rPh>
    <rPh sb="2" eb="4">
      <t>ケンメイ</t>
    </rPh>
    <phoneticPr fontId="1"/>
  </si>
  <si>
    <t>担当者名：</t>
    <rPh sb="0" eb="4">
      <t>タントウシャメイ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</si>
  <si>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</si>
  <si>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Ｔ</t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</si>
  <si>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（業者控）</t>
    </r>
    <rPh sb="7" eb="9">
      <t>ギョウシャ</t>
    </rPh>
    <rPh sb="9" eb="10">
      <t>ヒカ</t>
    </rPh>
    <phoneticPr fontId="1"/>
  </si>
  <si>
    <t>※業者控シートの色付きセル</t>
    <phoneticPr fontId="1"/>
  </si>
  <si>
    <t>の中に入力してください。</t>
    <phoneticPr fontId="1"/>
  </si>
  <si>
    <t>〒</t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</si>
  <si>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</si>
  <si>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</si>
  <si>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r>
      <t>社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名</t>
    </r>
    <rPh sb="0" eb="1">
      <t>シャ</t>
    </rPh>
    <rPh sb="2" eb="3">
      <t>ナ</t>
    </rPh>
    <phoneticPr fontId="1"/>
  </si>
  <si>
    <t>㊞</t>
    <phoneticPr fontId="1"/>
  </si>
  <si>
    <t>代表者名</t>
    <rPh sb="0" eb="4">
      <t>ダイヒョウシャメイ</t>
    </rPh>
    <phoneticPr fontId="1"/>
  </si>
  <si>
    <t>下記の通り御請求申し上げます</t>
    <rPh sb="0" eb="2">
      <t>カキ</t>
    </rPh>
    <rPh sb="3" eb="4">
      <t>トオ</t>
    </rPh>
    <rPh sb="5" eb="6">
      <t>オン</t>
    </rPh>
    <rPh sb="6" eb="9">
      <t>セイキュウモウ</t>
    </rPh>
    <rPh sb="10" eb="11">
      <t>ア</t>
    </rPh>
    <phoneticPr fontId="1"/>
  </si>
  <si>
    <t>TEL/FAX</t>
    <phoneticPr fontId="1"/>
  </si>
  <si>
    <t>％</t>
    <phoneticPr fontId="1"/>
  </si>
  <si>
    <t>単　価</t>
    <rPh sb="0" eb="1">
      <t>タン</t>
    </rPh>
    <rPh sb="2" eb="3">
      <t>アタイ</t>
    </rPh>
    <phoneticPr fontId="1"/>
  </si>
  <si>
    <t>金　　　額</t>
    <rPh sb="0" eb="1">
      <t>キン</t>
    </rPh>
    <rPh sb="4" eb="5">
      <t>ガク</t>
    </rPh>
    <phoneticPr fontId="1"/>
  </si>
  <si>
    <t>備考</t>
    <rPh sb="0" eb="1">
      <t>ビ</t>
    </rPh>
    <rPh sb="1" eb="2">
      <t>コウ</t>
    </rPh>
    <phoneticPr fontId="1"/>
  </si>
  <si>
    <t>品　　　　　　名</t>
    <rPh sb="0" eb="1">
      <t>ヒン</t>
    </rPh>
    <rPh sb="7" eb="8">
      <t>ナ</t>
    </rPh>
    <phoneticPr fontId="1"/>
  </si>
  <si>
    <t>振込先金融機関名</t>
    <rPh sb="0" eb="3">
      <t>フリコミサキ</t>
    </rPh>
    <rPh sb="3" eb="5">
      <t>キンユウ</t>
    </rPh>
    <rPh sb="5" eb="7">
      <t>キカン</t>
    </rPh>
    <rPh sb="7" eb="8">
      <t>メイ</t>
    </rPh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</si>
  <si>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（経理控）</t>
    </r>
    <rPh sb="7" eb="9">
      <t>ケイリ</t>
    </rPh>
    <rPh sb="9" eb="10">
      <t>ヒカ</t>
    </rPh>
    <phoneticPr fontId="1"/>
  </si>
  <si>
    <t>中尾建設工業株式会社　御中</t>
    <rPh sb="0" eb="10">
      <t>ナカオケンセツコウギョウカブシキガイシャ</t>
    </rPh>
    <rPh sb="11" eb="13">
      <t>オンチュウ</t>
    </rPh>
    <phoneticPr fontId="1"/>
  </si>
  <si>
    <t>・</t>
    <phoneticPr fontId="1"/>
  </si>
  <si>
    <t>－</t>
    <phoneticPr fontId="1"/>
  </si>
  <si>
    <t>「</t>
    <phoneticPr fontId="1"/>
  </si>
  <si>
    <t>」</t>
    <phoneticPr fontId="1"/>
  </si>
  <si>
    <t>提出枚数</t>
    <rPh sb="0" eb="4">
      <t>テイシュツマイスウ</t>
    </rPh>
    <phoneticPr fontId="1"/>
  </si>
  <si>
    <t>インボイス</t>
    <phoneticPr fontId="1"/>
  </si>
  <si>
    <t>工種</t>
    <rPh sb="0" eb="2">
      <t>コウシュ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</si>
  <si>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</si>
  <si>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ゴウ</t>
    </rPh>
    <rPh sb="4" eb="5">
      <t>ケイ</t>
    </rPh>
    <phoneticPr fontId="1"/>
  </si>
  <si>
    <r>
      <t xml:space="preserve">          消　費　税</t>
    </r>
    <r>
      <rPr>
        <sz val="16"/>
        <color theme="1"/>
        <rFont val="ＭＳ ゴシック"/>
        <family val="3"/>
        <charset val="128"/>
      </rPr>
      <t xml:space="preserve">  </t>
    </r>
    <r>
      <rPr>
        <sz val="12"/>
        <color theme="1"/>
        <rFont val="ＭＳ ゴシック"/>
        <family val="3"/>
        <charset val="128"/>
      </rPr>
      <t xml:space="preserve"> </t>
    </r>
    <phoneticPr fontId="1"/>
  </si>
  <si>
    <t>支店名</t>
    <rPh sb="0" eb="3">
      <t>シテンメイ</t>
    </rPh>
    <phoneticPr fontId="1"/>
  </si>
  <si>
    <t>統括部長</t>
    <rPh sb="0" eb="4">
      <t>トウカツブチョウ</t>
    </rPh>
    <phoneticPr fontId="1"/>
  </si>
  <si>
    <t>(担当者名は必ず記入してください )</t>
    <rPh sb="1" eb="5">
      <t>タントウシャメイ</t>
    </rPh>
    <rPh sb="6" eb="7">
      <t>カナラ</t>
    </rPh>
    <rPh sb="8" eb="10">
      <t>キニュウ</t>
    </rPh>
    <phoneticPr fontId="1"/>
  </si>
  <si>
    <t>毎月末日締切 5日必着です。必着日を過ぎた場合は次月締扱いになりますのでご注意ください。</t>
    <rPh sb="0" eb="6">
      <t>マイツキマツジツシメキ</t>
    </rPh>
    <rPh sb="8" eb="9">
      <t>ニチ</t>
    </rPh>
    <rPh sb="9" eb="11">
      <t>ヒッチャク</t>
    </rPh>
    <rPh sb="14" eb="17">
      <t>ヒッチャクビ</t>
    </rPh>
    <rPh sb="18" eb="19">
      <t>ス</t>
    </rPh>
    <rPh sb="21" eb="23">
      <t>バアイ</t>
    </rPh>
    <rPh sb="24" eb="27">
      <t>ジゲツシメ</t>
    </rPh>
    <rPh sb="27" eb="28">
      <t>アツカ</t>
    </rPh>
    <rPh sb="37" eb="39">
      <t>チュウイ</t>
    </rPh>
    <phoneticPr fontId="1"/>
  </si>
  <si>
    <t>経理控、所長控、正の３枚を提出してください。</t>
    <rPh sb="0" eb="3">
      <t>ケイリヒカエ</t>
    </rPh>
    <rPh sb="4" eb="6">
      <t>ショチョウ</t>
    </rPh>
    <rPh sb="6" eb="7">
      <t>ヒカエ</t>
    </rPh>
    <rPh sb="8" eb="9">
      <t>セイ</t>
    </rPh>
    <rPh sb="11" eb="12">
      <t>マイ</t>
    </rPh>
    <rPh sb="13" eb="15">
      <t>テイシュツ</t>
    </rPh>
    <phoneticPr fontId="1"/>
  </si>
  <si>
    <t>銀行名・支店名・口座番号等は正確に記入してください。</t>
    <rPh sb="0" eb="2">
      <t>ギンコウ</t>
    </rPh>
    <rPh sb="2" eb="3">
      <t>メイ</t>
    </rPh>
    <rPh sb="4" eb="6">
      <t>シテン</t>
    </rPh>
    <rPh sb="6" eb="7">
      <t>メイ</t>
    </rPh>
    <rPh sb="8" eb="13">
      <t>コウザバンゴウトウ</t>
    </rPh>
    <rPh sb="14" eb="16">
      <t>セイカク</t>
    </rPh>
    <rPh sb="17" eb="19">
      <t>キニュウ</t>
    </rPh>
    <phoneticPr fontId="1"/>
  </si>
  <si>
    <t>登録番号を記入してください。免税事業者は□に✓を入れてください。</t>
    <phoneticPr fontId="1"/>
  </si>
  <si>
    <t>口座名義(カタカナ)</t>
    <rPh sb="0" eb="4">
      <t>コウザメイギ</t>
    </rPh>
    <phoneticPr fontId="1"/>
  </si>
  <si>
    <t>口座名義(漢　　字)</t>
    <rPh sb="0" eb="4">
      <t>コウザメイギ</t>
    </rPh>
    <rPh sb="5" eb="6">
      <t>カン</t>
    </rPh>
    <rPh sb="8" eb="9">
      <t>ジ</t>
    </rPh>
    <phoneticPr fontId="1"/>
  </si>
  <si>
    <t>総　務</t>
    <rPh sb="0" eb="1">
      <t>ソウ</t>
    </rPh>
    <rPh sb="2" eb="3">
      <t>ツトム</t>
    </rPh>
    <phoneticPr fontId="1"/>
  </si>
  <si>
    <t>経　理</t>
    <rPh sb="0" eb="1">
      <t>ケイ</t>
    </rPh>
    <rPh sb="2" eb="3">
      <t>リ</t>
    </rPh>
    <phoneticPr fontId="1"/>
  </si>
  <si>
    <t>部　長</t>
    <rPh sb="0" eb="1">
      <t>ブ</t>
    </rPh>
    <rPh sb="2" eb="3">
      <t>チョウ</t>
    </rPh>
    <phoneticPr fontId="1"/>
  </si>
  <si>
    <t>所　長</t>
    <rPh sb="0" eb="1">
      <t>ショ</t>
    </rPh>
    <rPh sb="2" eb="3">
      <t>チョウ</t>
    </rPh>
    <phoneticPr fontId="1"/>
  </si>
  <si>
    <t>工　務</t>
    <rPh sb="0" eb="1">
      <t>コウ</t>
    </rPh>
    <rPh sb="2" eb="3">
      <t>ツトム</t>
    </rPh>
    <phoneticPr fontId="1"/>
  </si>
  <si>
    <t>請 求 日</t>
    <rPh sb="0" eb="1">
      <t>ショウ</t>
    </rPh>
    <rPh sb="2" eb="3">
      <t>モトム</t>
    </rPh>
    <rPh sb="4" eb="5">
      <t>ヒ</t>
    </rPh>
    <phoneticPr fontId="1"/>
  </si>
  <si>
    <t>振 込 先</t>
    <rPh sb="0" eb="1">
      <t>シン</t>
    </rPh>
    <rPh sb="2" eb="3">
      <t>コ</t>
    </rPh>
    <rPh sb="4" eb="5">
      <t>サキ</t>
    </rPh>
    <phoneticPr fontId="1"/>
  </si>
  <si>
    <r>
      <t>工</t>
    </r>
    <r>
      <rPr>
        <sz val="1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種</t>
    </r>
    <r>
      <rPr>
        <sz val="1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番</t>
    </r>
    <r>
      <rPr>
        <sz val="1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号</t>
    </r>
    <rPh sb="0" eb="1">
      <t>コウ</t>
    </rPh>
    <rPh sb="2" eb="3">
      <t>シュ</t>
    </rPh>
    <rPh sb="4" eb="5">
      <t>バン</t>
    </rPh>
    <rPh sb="6" eb="7">
      <t>ゴウ</t>
    </rPh>
    <phoneticPr fontId="1"/>
  </si>
  <si>
    <t>その他の項目及び2枚目以降のシートには自動で入力されます。</t>
    <rPh sb="6" eb="7">
      <t>オヨ</t>
    </rPh>
    <rPh sb="9" eb="11">
      <t>マイメ</t>
    </rPh>
    <rPh sb="11" eb="13">
      <t>イコウ</t>
    </rPh>
    <phoneticPr fontId="1"/>
  </si>
  <si>
    <t>契約外</t>
    <rPh sb="0" eb="3">
      <t>ケイヤクガイ</t>
    </rPh>
    <phoneticPr fontId="1"/>
  </si>
  <si>
    <t>数量</t>
    <rPh sb="0" eb="2">
      <t>スウリョウ</t>
    </rPh>
    <phoneticPr fontId="1"/>
  </si>
  <si>
    <t>種別</t>
    <rPh sb="0" eb="2">
      <t>シュベツ</t>
    </rPh>
    <phoneticPr fontId="1"/>
  </si>
  <si>
    <t>【注意事項】</t>
    <rPh sb="1" eb="5">
      <t>チュウイジコウ</t>
    </rPh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</si>
  <si>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　正　）</t>
    </r>
    <rPh sb="8" eb="9">
      <t>セイ</t>
    </rPh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</si>
  <si>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（所長控）</t>
    </r>
    <rPh sb="7" eb="9">
      <t>ショチョウ</t>
    </rPh>
    <rPh sb="9" eb="10">
      <t>ヒカ</t>
    </rPh>
    <phoneticPr fontId="1"/>
  </si>
  <si>
    <t>免税事業者業者</t>
    <rPh sb="0" eb="2">
      <t>メンゼイ</t>
    </rPh>
    <rPh sb="2" eb="5">
      <t>ジギョウシャ</t>
    </rPh>
    <rPh sb="5" eb="7">
      <t>ギョウシャ</t>
    </rPh>
    <phoneticPr fontId="1"/>
  </si>
  <si>
    <t>免税事業者</t>
    <rPh sb="0" eb="2">
      <t>メンゼイ</t>
    </rPh>
    <rPh sb="2" eb="5">
      <t>ジギョウシャ</t>
    </rPh>
    <phoneticPr fontId="1"/>
  </si>
  <si>
    <t>普通</t>
    <rPh sb="0" eb="2">
      <t>フツウ</t>
    </rPh>
    <phoneticPr fontId="1"/>
  </si>
  <si>
    <t>0123456</t>
    <phoneticPr fontId="1"/>
  </si>
  <si>
    <t>++++++</t>
    <phoneticPr fontId="1"/>
  </si>
  <si>
    <t>*-****-****-****</t>
    <phoneticPr fontId="1"/>
  </si>
  <si>
    <t>***-****</t>
    <phoneticPr fontId="1"/>
  </si>
  <si>
    <t>××××××××××××</t>
    <phoneticPr fontId="1"/>
  </si>
  <si>
    <t>株式会社〇〇・〇〇〇〇</t>
    <rPh sb="0" eb="4">
      <t>カブシキカイシャ</t>
    </rPh>
    <phoneticPr fontId="1"/>
  </si>
  <si>
    <t>□□　□□□</t>
    <phoneticPr fontId="1"/>
  </si>
  <si>
    <t>〇〇-〇〇〇〇-〇〇〇〇</t>
    <phoneticPr fontId="1"/>
  </si>
  <si>
    <t>△△△ビル</t>
    <phoneticPr fontId="1"/>
  </si>
  <si>
    <t>〇〇〇邸　△△△工事</t>
    <rPh sb="3" eb="4">
      <t>テイ</t>
    </rPh>
    <rPh sb="8" eb="10">
      <t>コウジ</t>
    </rPh>
    <phoneticPr fontId="1"/>
  </si>
  <si>
    <t>△△△工事</t>
    <rPh sb="3" eb="5">
      <t>コウジ</t>
    </rPh>
    <phoneticPr fontId="1"/>
  </si>
  <si>
    <t>式</t>
    <rPh sb="0" eb="1">
      <t>シキ</t>
    </rPh>
    <phoneticPr fontId="1"/>
  </si>
  <si>
    <t>10/23　△△△工事　追加分</t>
    <rPh sb="9" eb="11">
      <t>コウジ</t>
    </rPh>
    <rPh sb="12" eb="14">
      <t>ツイカ</t>
    </rPh>
    <rPh sb="14" eb="15">
      <t>ブン</t>
    </rPh>
    <phoneticPr fontId="1"/>
  </si>
  <si>
    <t>見積通り</t>
    <rPh sb="0" eb="2">
      <t>ミツモ</t>
    </rPh>
    <rPh sb="2" eb="3">
      <t>ドオ</t>
    </rPh>
    <phoneticPr fontId="1"/>
  </si>
  <si>
    <t>〇〇〇銀行</t>
    <rPh sb="3" eb="5">
      <t>ギンコウ</t>
    </rPh>
    <phoneticPr fontId="1"/>
  </si>
  <si>
    <t>△△支店</t>
    <rPh sb="2" eb="4">
      <t>シテン</t>
    </rPh>
    <phoneticPr fontId="1"/>
  </si>
  <si>
    <t>株式会社〇〇・〇〇〇〇</t>
  </si>
  <si>
    <t>□□</t>
    <phoneticPr fontId="1"/>
  </si>
  <si>
    <t>※実数精算</t>
    <rPh sb="1" eb="3">
      <t>ジッスウ</t>
    </rPh>
    <rPh sb="3" eb="5">
      <t>セイサン</t>
    </rPh>
    <phoneticPr fontId="1"/>
  </si>
  <si>
    <t>請　求　書　記　入　例　　　　　　　　</t>
    <rPh sb="0" eb="1">
      <t>ショウ</t>
    </rPh>
    <rPh sb="2" eb="3">
      <t>モトム</t>
    </rPh>
    <rPh sb="4" eb="5">
      <t>ショ</t>
    </rPh>
    <rPh sb="6" eb="7">
      <t>キ</t>
    </rPh>
    <rPh sb="8" eb="9">
      <t>ニュウ</t>
    </rPh>
    <rPh sb="10" eb="11">
      <t>レイ</t>
    </rPh>
    <phoneticPr fontId="1"/>
  </si>
  <si>
    <t>カブシキガイシャ 〇〇.〇〇〇〇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</si>
</sst>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u val="double"/>
      <sz val="26"/>
      <color theme="1"/>
      <name val="ＭＳ ゴシック"/>
      <family val="3"/>
      <charset val="128"/>
    </font>
    <font>
      <u val="double"/>
      <sz val="20"/>
      <color theme="1"/>
      <name val="ＭＳ 明朝"/>
      <family val="1"/>
      <charset val="128"/>
    </font>
    <font>
      <u val="double"/>
      <sz val="2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2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double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0" applyNumberFormat="1">
      <alignment vertical="center"/>
    </xf>
    <xf numFmtId="0" fontId="19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" fillId="0" borderId="0" xfId="0" applyFont="1" applyAlignment="1">
      <alignment vertical="top"/>
    </xf>
    <xf numFmtId="0" fontId="8" fillId="0" borderId="0" xfId="0" applyFont="1">
      <alignment vertical="center"/>
    </xf>
    <xf numFmtId="0" fontId="13" fillId="0" borderId="0" xfId="0" applyFont="1" applyAlignment="1">
      <alignment horizontal="center"/>
    </xf>
    <xf numFmtId="0" fontId="10" fillId="0" borderId="0" xfId="0" applyFont="1">
      <alignment vertical="center"/>
    </xf>
    <xf numFmtId="0" fontId="2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>
      <alignment vertical="center"/>
    </xf>
    <xf numFmtId="0" fontId="23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/>
    <xf numFmtId="0" fontId="13" fillId="0" borderId="2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2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13" fillId="0" borderId="0" xfId="0" applyFont="1" applyAlignment="1">
      <alignment vertical="center" shrinkToFit="1"/>
    </xf>
    <xf numFmtId="49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6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6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3" fillId="0" borderId="0" xfId="0" applyFont="1">
      <alignment vertical="center"/>
    </xf>
    <xf numFmtId="49" fontId="4" fillId="0" borderId="0" xfId="0" applyNumberFormat="1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78" fontId="4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vertical="center" shrinkToFit="1"/>
      <protection locked="0"/>
    </xf>
    <xf numFmtId="0" fontId="19" fillId="2" borderId="0" xfId="0" applyFont="1" applyFill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38" fontId="0" fillId="0" borderId="0" xfId="1" applyFont="1" applyProtection="1">
      <alignment vertical="center"/>
    </xf>
    <xf numFmtId="0" fontId="29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7" xfId="0" applyFont="1" applyBorder="1" applyAlignment="1">
      <alignment horizontal="center"/>
    </xf>
    <xf numFmtId="0" fontId="4" fillId="0" borderId="2" xfId="0" applyFont="1" applyBorder="1" applyAlignment="1">
      <alignment horizontal="right" vertical="top"/>
    </xf>
    <xf numFmtId="49" fontId="4" fillId="2" borderId="2" xfId="0" quotePrefix="1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/>
    </xf>
    <xf numFmtId="0" fontId="18" fillId="0" borderId="0" xfId="0" applyFont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 shrinkToFit="1"/>
    </xf>
    <xf numFmtId="0" fontId="13" fillId="2" borderId="15" xfId="0" applyFont="1" applyFill="1" applyBorder="1" applyAlignment="1">
      <alignment horizontal="left" vertical="center" shrinkToFit="1"/>
    </xf>
    <xf numFmtId="0" fontId="13" fillId="2" borderId="16" xfId="0" applyFont="1" applyFill="1" applyBorder="1" applyAlignment="1">
      <alignment horizontal="left" vertical="center" shrinkToFit="1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13" fillId="2" borderId="6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22" fillId="2" borderId="0" xfId="0" applyFont="1" applyFill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2" fillId="2" borderId="0" xfId="0" applyFont="1" applyFill="1" applyAlignment="1">
      <alignment horizontal="left" shrinkToFit="1"/>
    </xf>
    <xf numFmtId="0" fontId="22" fillId="2" borderId="2" xfId="0" applyFont="1" applyFill="1" applyBorder="1" applyAlignment="1">
      <alignment horizontal="left" shrinkToFit="1"/>
    </xf>
    <xf numFmtId="0" fontId="22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left" vertical="center" shrinkToFit="1"/>
    </xf>
    <xf numFmtId="0" fontId="22" fillId="2" borderId="0" xfId="0" applyFont="1" applyFill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 textRotation="255" shrinkToFit="1"/>
    </xf>
    <xf numFmtId="49" fontId="13" fillId="0" borderId="25" xfId="0" applyNumberFormat="1" applyFont="1" applyBorder="1" applyAlignment="1">
      <alignment horizontal="center" vertical="center" textRotation="255" shrinkToFit="1"/>
    </xf>
    <xf numFmtId="49" fontId="13" fillId="0" borderId="22" xfId="0" applyNumberFormat="1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26" xfId="0" applyNumberFormat="1" applyFont="1" applyBorder="1" applyAlignment="1">
      <alignment horizontal="center"/>
    </xf>
    <xf numFmtId="38" fontId="14" fillId="0" borderId="25" xfId="1" applyFont="1" applyBorder="1" applyAlignment="1" applyProtection="1">
      <alignment horizontal="right" vertical="center" shrinkToFit="1"/>
    </xf>
    <xf numFmtId="38" fontId="14" fillId="0" borderId="18" xfId="1" applyFont="1" applyBorder="1" applyAlignment="1" applyProtection="1">
      <alignment horizontal="right" vertical="center" shrinkToFit="1"/>
    </xf>
    <xf numFmtId="38" fontId="14" fillId="0" borderId="22" xfId="1" applyFont="1" applyBorder="1" applyAlignment="1" applyProtection="1">
      <alignment horizontal="right" vertical="center" shrinkToFit="1"/>
    </xf>
    <xf numFmtId="38" fontId="14" fillId="0" borderId="23" xfId="1" applyFont="1" applyBorder="1" applyAlignment="1" applyProtection="1">
      <alignment horizontal="right" vertical="center" shrinkToFit="1"/>
    </xf>
    <xf numFmtId="38" fontId="14" fillId="0" borderId="26" xfId="1" applyFont="1" applyBorder="1" applyAlignment="1" applyProtection="1">
      <alignment horizontal="right" vertical="center" shrinkToFit="1"/>
    </xf>
    <xf numFmtId="38" fontId="14" fillId="0" borderId="24" xfId="1" applyFont="1" applyBorder="1" applyAlignment="1" applyProtection="1">
      <alignment horizontal="right" vertical="center" shrinkToFit="1"/>
    </xf>
    <xf numFmtId="0" fontId="4" fillId="0" borderId="23" xfId="0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 vertical="center" shrinkToFit="1"/>
    </xf>
    <xf numFmtId="49" fontId="13" fillId="0" borderId="18" xfId="0" applyNumberFormat="1" applyFont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right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38" fontId="4" fillId="2" borderId="18" xfId="1" applyFont="1" applyFill="1" applyBorder="1" applyAlignment="1" applyProtection="1">
      <alignment horizontal="right" vertical="center" shrinkToFit="1"/>
    </xf>
    <xf numFmtId="38" fontId="4" fillId="0" borderId="18" xfId="1" applyFont="1" applyBorder="1" applyAlignment="1" applyProtection="1">
      <alignment horizontal="right" vertical="center" shrinkToFit="1"/>
    </xf>
    <xf numFmtId="49" fontId="13" fillId="2" borderId="18" xfId="0" applyNumberFormat="1" applyFont="1" applyFill="1" applyBorder="1" applyAlignment="1">
      <alignment horizontal="center" vertical="center" shrinkToFit="1"/>
    </xf>
    <xf numFmtId="49" fontId="13" fillId="2" borderId="26" xfId="0" applyNumberFormat="1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right" vertical="center" shrinkToFit="1"/>
    </xf>
    <xf numFmtId="176" fontId="4" fillId="0" borderId="18" xfId="1" applyNumberFormat="1" applyFont="1" applyFill="1" applyBorder="1" applyAlignment="1" applyProtection="1">
      <alignment horizontal="right" vertical="center" shrinkToFit="1"/>
    </xf>
    <xf numFmtId="0" fontId="13" fillId="0" borderId="26" xfId="0" applyFont="1" applyBorder="1" applyAlignment="1">
      <alignment horizontal="center" vertical="center" shrinkToFit="1"/>
    </xf>
    <xf numFmtId="38" fontId="4" fillId="0" borderId="23" xfId="1" applyFont="1" applyBorder="1" applyAlignment="1" applyProtection="1">
      <alignment horizontal="right" vertical="center" shrinkToFit="1"/>
    </xf>
    <xf numFmtId="177" fontId="4" fillId="0" borderId="18" xfId="1" quotePrefix="1" applyNumberFormat="1" applyFont="1" applyBorder="1" applyAlignment="1" applyProtection="1">
      <alignment horizontal="right" vertical="center" shrinkToFit="1"/>
    </xf>
    <xf numFmtId="177" fontId="4" fillId="0" borderId="18" xfId="1" applyNumberFormat="1" applyFont="1" applyBorder="1" applyAlignment="1" applyProtection="1">
      <alignment horizontal="right" vertical="center" shrinkToFit="1"/>
    </xf>
    <xf numFmtId="177" fontId="4" fillId="0" borderId="23" xfId="1" applyNumberFormat="1" applyFont="1" applyBorder="1" applyAlignment="1" applyProtection="1">
      <alignment horizontal="right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4" fillId="2" borderId="37" xfId="0" applyNumberFormat="1" applyFont="1" applyFill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left" vertical="center" indent="1" shrinkToFit="1"/>
    </xf>
    <xf numFmtId="49" fontId="4" fillId="2" borderId="18" xfId="0" applyNumberFormat="1" applyFont="1" applyFill="1" applyBorder="1" applyAlignment="1">
      <alignment horizontal="left" vertical="center" indent="1" shrinkToFit="1"/>
    </xf>
    <xf numFmtId="49" fontId="4" fillId="2" borderId="26" xfId="0" applyNumberFormat="1" applyFont="1" applyFill="1" applyBorder="1" applyAlignment="1">
      <alignment horizontal="left" vertical="center" indent="1" shrinkToFit="1"/>
    </xf>
    <xf numFmtId="0" fontId="13" fillId="0" borderId="22" xfId="0" applyFont="1" applyBorder="1" applyAlignment="1">
      <alignment horizontal="center" vertical="center" shrinkToFit="1"/>
    </xf>
    <xf numFmtId="49" fontId="4" fillId="2" borderId="36" xfId="0" applyNumberFormat="1" applyFont="1" applyFill="1" applyBorder="1" applyAlignment="1">
      <alignment horizontal="left" vertical="center" indent="1" shrinkToFit="1"/>
    </xf>
    <xf numFmtId="49" fontId="4" fillId="2" borderId="23" xfId="0" applyNumberFormat="1" applyFont="1" applyFill="1" applyBorder="1" applyAlignment="1">
      <alignment horizontal="left" vertical="center" indent="1" shrinkToFit="1"/>
    </xf>
    <xf numFmtId="49" fontId="4" fillId="2" borderId="24" xfId="0" applyNumberFormat="1" applyFont="1" applyFill="1" applyBorder="1" applyAlignment="1">
      <alignment horizontal="left" vertical="center" indent="1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49" fontId="4" fillId="2" borderId="33" xfId="0" applyNumberFormat="1" applyFont="1" applyFill="1" applyBorder="1" applyAlignment="1">
      <alignment horizontal="center" vertical="center" shrinkToFit="1"/>
    </xf>
    <xf numFmtId="49" fontId="4" fillId="2" borderId="37" xfId="0" applyNumberFormat="1" applyFont="1" applyFill="1" applyBorder="1" applyAlignment="1">
      <alignment horizontal="center" vertical="center" shrinkToFit="1"/>
    </xf>
    <xf numFmtId="49" fontId="4" fillId="2" borderId="38" xfId="0" applyNumberFormat="1" applyFont="1" applyFill="1" applyBorder="1" applyAlignment="1">
      <alignment horizontal="center" vertical="center" shrinkToFit="1"/>
    </xf>
    <xf numFmtId="49" fontId="13" fillId="0" borderId="33" xfId="0" applyNumberFormat="1" applyFont="1" applyBorder="1" applyAlignment="1">
      <alignment horizontal="center" vertical="center" shrinkToFit="1"/>
    </xf>
    <xf numFmtId="49" fontId="13" fillId="0" borderId="37" xfId="0" applyNumberFormat="1" applyFont="1" applyBorder="1" applyAlignment="1">
      <alignment horizontal="center" vertical="center" shrinkToFit="1"/>
    </xf>
    <xf numFmtId="49" fontId="13" fillId="0" borderId="38" xfId="0" applyNumberFormat="1" applyFont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49" fontId="13" fillId="0" borderId="33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49" fontId="4" fillId="2" borderId="38" xfId="0" applyNumberFormat="1" applyFont="1" applyFill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 shrinkToFit="1"/>
    </xf>
    <xf numFmtId="49" fontId="13" fillId="0" borderId="23" xfId="0" applyNumberFormat="1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right" vertical="center" shrinkToFit="1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left" vertical="center" shrinkToFit="1"/>
      <protection locked="0"/>
    </xf>
    <xf numFmtId="0" fontId="22" fillId="2" borderId="0" xfId="0" applyFont="1" applyFill="1" applyAlignment="1" applyProtection="1">
      <alignment horizontal="left" vertical="center" shrinkToFit="1"/>
      <protection locked="0"/>
    </xf>
    <xf numFmtId="0" fontId="13" fillId="2" borderId="11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3" fillId="2" borderId="5" xfId="0" applyFont="1" applyFill="1" applyBorder="1" applyAlignment="1" applyProtection="1">
      <alignment horizontal="left" vertical="center" shrinkToFit="1"/>
      <protection locked="0"/>
    </xf>
    <xf numFmtId="49" fontId="4" fillId="2" borderId="36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13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3" fillId="2" borderId="26" xfId="0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 applyProtection="1">
      <alignment horizontal="left" shrinkToFit="1"/>
      <protection locked="0"/>
    </xf>
    <xf numFmtId="0" fontId="22" fillId="2" borderId="2" xfId="0" applyFont="1" applyFill="1" applyBorder="1" applyAlignment="1" applyProtection="1">
      <alignment horizontal="left" shrinkToFit="1"/>
      <protection locked="0"/>
    </xf>
    <xf numFmtId="0" fontId="4" fillId="2" borderId="18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left" vertical="center" shrinkToFit="1"/>
      <protection locked="0"/>
    </xf>
    <xf numFmtId="38" fontId="4" fillId="2" borderId="18" xfId="1" applyFont="1" applyFill="1" applyBorder="1" applyAlignment="1" applyProtection="1">
      <alignment horizontal="right" vertical="center" shrinkToFit="1"/>
      <protection locked="0"/>
    </xf>
    <xf numFmtId="49" fontId="4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6" xfId="0" applyNumberFormat="1" applyFont="1" applyFill="1" applyBorder="1" applyAlignment="1" applyProtection="1">
      <alignment horizontal="left" vertical="center" indent="1" shrinkToFit="1"/>
      <protection locked="0"/>
    </xf>
    <xf numFmtId="0" fontId="22" fillId="2" borderId="0" xfId="0" applyFont="1" applyFill="1" applyAlignment="1" applyProtection="1">
      <alignment horizontal="left" wrapText="1"/>
      <protection locked="0"/>
    </xf>
    <xf numFmtId="0" fontId="22" fillId="2" borderId="2" xfId="0" applyFont="1" applyFill="1" applyBorder="1" applyAlignment="1" applyProtection="1">
      <alignment horizontal="left" wrapText="1"/>
      <protection locked="0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49" fontId="4" fillId="2" borderId="2" xfId="0" quotePrefix="1" applyNumberFormat="1" applyFont="1" applyFill="1" applyBorder="1" applyAlignment="1" applyProtection="1">
      <alignment horizontal="center" vertical="top"/>
      <protection locked="0"/>
    </xf>
    <xf numFmtId="49" fontId="4" fillId="2" borderId="2" xfId="0" applyNumberFormat="1" applyFont="1" applyFill="1" applyBorder="1" applyAlignment="1" applyProtection="1">
      <alignment horizontal="center" vertical="top"/>
      <protection locked="0"/>
    </xf>
    <xf numFmtId="0" fontId="13" fillId="2" borderId="14" xfId="0" applyFont="1" applyFill="1" applyBorder="1" applyAlignment="1" applyProtection="1">
      <alignment horizontal="left" vertical="center" shrinkToFit="1"/>
      <protection locked="0"/>
    </xf>
    <xf numFmtId="0" fontId="13" fillId="2" borderId="15" xfId="0" applyFont="1" applyFill="1" applyBorder="1" applyAlignment="1" applyProtection="1">
      <alignment horizontal="left" vertical="center" shrinkToFit="1"/>
      <protection locked="0"/>
    </xf>
    <xf numFmtId="0" fontId="13" fillId="2" borderId="16" xfId="0" applyFont="1" applyFill="1" applyBorder="1" applyAlignment="1" applyProtection="1">
      <alignment horizontal="left" vertical="center" shrinkToFit="1"/>
      <protection locked="0"/>
    </xf>
    <xf numFmtId="49" fontId="4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37" xfId="0" applyFont="1" applyFill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 applyProtection="1">
      <alignment horizontal="center" vertical="center" shrinkToFit="1"/>
      <protection locked="0"/>
    </xf>
    <xf numFmtId="49" fontId="4" fillId="2" borderId="33" xfId="0" applyNumberFormat="1" applyFont="1" applyFill="1" applyBorder="1" applyAlignment="1" applyProtection="1">
      <alignment horizontal="center" vertical="center"/>
      <protection locked="0"/>
    </xf>
    <xf numFmtId="49" fontId="4" fillId="2" borderId="37" xfId="0" applyNumberFormat="1" applyFont="1" applyFill="1" applyBorder="1" applyAlignment="1" applyProtection="1">
      <alignment horizontal="center" vertical="center"/>
      <protection locked="0"/>
    </xf>
    <xf numFmtId="49" fontId="4" fillId="2" borderId="38" xfId="0" applyNumberFormat="1" applyFont="1" applyFill="1" applyBorder="1" applyAlignment="1" applyProtection="1">
      <alignment horizontal="center" vertical="center"/>
      <protection locked="0"/>
    </xf>
    <xf numFmtId="49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left" vertical="center" shrinkToFit="1"/>
      <protection locked="0"/>
    </xf>
    <xf numFmtId="0" fontId="13" fillId="2" borderId="1" xfId="0" applyFont="1" applyFill="1" applyBorder="1" applyAlignment="1" applyProtection="1">
      <alignment horizontal="left" vertical="center" shrinkToFit="1"/>
      <protection locked="0"/>
    </xf>
    <xf numFmtId="0" fontId="13" fillId="2" borderId="6" xfId="0" applyFont="1" applyFill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8" fontId="4" fillId="0" borderId="33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left" vertical="center" indent="1" shrinkToFit="1"/>
    </xf>
    <xf numFmtId="178" fontId="4" fillId="0" borderId="18" xfId="0" applyNumberFormat="1" applyFont="1" applyBorder="1" applyAlignment="1">
      <alignment horizontal="left" vertical="center" indent="1" shrinkToFit="1"/>
    </xf>
    <xf numFmtId="178" fontId="4" fillId="0" borderId="26" xfId="0" applyNumberFormat="1" applyFont="1" applyBorder="1" applyAlignment="1">
      <alignment horizontal="left" vertical="center" indent="1" shrinkToFit="1"/>
    </xf>
    <xf numFmtId="178" fontId="4" fillId="0" borderId="36" xfId="0" applyNumberFormat="1" applyFont="1" applyBorder="1" applyAlignment="1">
      <alignment horizontal="left" vertical="center" indent="1" shrinkToFit="1"/>
    </xf>
    <xf numFmtId="178" fontId="4" fillId="0" borderId="23" xfId="0" applyNumberFormat="1" applyFont="1" applyBorder="1" applyAlignment="1">
      <alignment horizontal="left" vertical="center" indent="1" shrinkToFit="1"/>
    </xf>
    <xf numFmtId="178" fontId="4" fillId="0" borderId="24" xfId="0" applyNumberFormat="1" applyFont="1" applyBorder="1" applyAlignment="1">
      <alignment horizontal="left" vertical="center" indent="1" shrinkToFit="1"/>
    </xf>
    <xf numFmtId="178" fontId="4" fillId="0" borderId="33" xfId="0" applyNumberFormat="1" applyFont="1" applyBorder="1" applyAlignment="1">
      <alignment horizontal="center" vertical="center" shrinkToFit="1"/>
    </xf>
    <xf numFmtId="178" fontId="4" fillId="0" borderId="37" xfId="0" applyNumberFormat="1" applyFont="1" applyBorder="1" applyAlignment="1">
      <alignment horizontal="center" vertical="center" shrinkToFit="1"/>
    </xf>
    <xf numFmtId="178" fontId="4" fillId="0" borderId="38" xfId="0" applyNumberFormat="1" applyFont="1" applyBorder="1" applyAlignment="1">
      <alignment horizontal="center" vertical="center" shrinkToFit="1"/>
    </xf>
    <xf numFmtId="178" fontId="4" fillId="0" borderId="38" xfId="0" applyNumberFormat="1" applyFont="1" applyBorder="1" applyAlignment="1">
      <alignment horizontal="center" vertical="center"/>
    </xf>
    <xf numFmtId="38" fontId="4" fillId="0" borderId="18" xfId="1" applyFont="1" applyFill="1" applyBorder="1" applyAlignment="1" applyProtection="1">
      <alignment horizontal="right" vertical="center" shrinkToFit="1"/>
    </xf>
    <xf numFmtId="38" fontId="4" fillId="0" borderId="23" xfId="1" applyFont="1" applyFill="1" applyBorder="1" applyAlignment="1" applyProtection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178" fontId="13" fillId="0" borderId="25" xfId="0" applyNumberFormat="1" applyFont="1" applyBorder="1" applyAlignment="1">
      <alignment horizontal="center" vertical="center" shrinkToFit="1"/>
    </xf>
    <xf numFmtId="178" fontId="13" fillId="0" borderId="18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right" vertical="center" shrinkToFit="1"/>
    </xf>
    <xf numFmtId="178" fontId="13" fillId="0" borderId="11" xfId="0" applyNumberFormat="1" applyFont="1" applyBorder="1" applyAlignment="1">
      <alignment horizontal="left" vertical="center" shrinkToFit="1"/>
    </xf>
    <xf numFmtId="178" fontId="13" fillId="0" borderId="0" xfId="0" applyNumberFormat="1" applyFont="1" applyAlignment="1">
      <alignment horizontal="left" vertical="center" shrinkToFit="1"/>
    </xf>
    <xf numFmtId="178" fontId="13" fillId="0" borderId="7" xfId="0" applyNumberFormat="1" applyFont="1" applyBorder="1" applyAlignment="1">
      <alignment horizontal="left" vertical="center" shrinkToFit="1"/>
    </xf>
    <xf numFmtId="178" fontId="13" fillId="0" borderId="1" xfId="0" applyNumberFormat="1" applyFont="1" applyBorder="1" applyAlignment="1">
      <alignment horizontal="left" vertical="center" shrinkToFit="1"/>
    </xf>
    <xf numFmtId="178" fontId="13" fillId="0" borderId="6" xfId="0" applyNumberFormat="1" applyFont="1" applyBorder="1" applyAlignment="1">
      <alignment horizontal="left" vertical="center" shrinkToFit="1"/>
    </xf>
    <xf numFmtId="178" fontId="22" fillId="0" borderId="0" xfId="0" applyNumberFormat="1" applyFont="1" applyAlignment="1">
      <alignment horizontal="left" wrapText="1"/>
    </xf>
    <xf numFmtId="178" fontId="22" fillId="0" borderId="2" xfId="0" applyNumberFormat="1" applyFont="1" applyBorder="1" applyAlignment="1">
      <alignment horizontal="left" wrapText="1"/>
    </xf>
    <xf numFmtId="178" fontId="22" fillId="0" borderId="0" xfId="0" applyNumberFormat="1" applyFont="1" applyAlignment="1">
      <alignment horizontal="left" shrinkToFit="1"/>
    </xf>
    <xf numFmtId="178" fontId="22" fillId="0" borderId="2" xfId="0" applyNumberFormat="1" applyFont="1" applyBorder="1" applyAlignment="1">
      <alignment horizontal="left" shrinkToFit="1"/>
    </xf>
    <xf numFmtId="178" fontId="22" fillId="0" borderId="0" xfId="0" applyNumberFormat="1" applyFont="1" applyAlignment="1">
      <alignment horizontal="center" vertical="center"/>
    </xf>
    <xf numFmtId="178" fontId="22" fillId="0" borderId="11" xfId="0" applyNumberFormat="1" applyFont="1" applyBorder="1" applyAlignment="1">
      <alignment horizontal="left" vertical="center" shrinkToFit="1"/>
    </xf>
    <xf numFmtId="178" fontId="22" fillId="0" borderId="0" xfId="0" applyNumberFormat="1" applyFont="1" applyAlignment="1">
      <alignment horizontal="left" vertical="center" shrinkToFit="1"/>
    </xf>
    <xf numFmtId="178" fontId="13" fillId="0" borderId="0" xfId="0" applyNumberFormat="1" applyFont="1" applyAlignment="1">
      <alignment horizontal="center" vertical="center" shrinkToFit="1"/>
    </xf>
    <xf numFmtId="178" fontId="13" fillId="0" borderId="5" xfId="0" applyNumberFormat="1" applyFont="1" applyBorder="1" applyAlignment="1">
      <alignment horizontal="center" vertical="center" shrinkToFit="1"/>
    </xf>
    <xf numFmtId="178" fontId="4" fillId="0" borderId="2" xfId="0" applyNumberFormat="1" applyFont="1" applyBorder="1" applyAlignment="1">
      <alignment horizontal="center" vertical="top"/>
    </xf>
    <xf numFmtId="178" fontId="4" fillId="0" borderId="2" xfId="0" applyNumberFormat="1" applyFont="1" applyBorder="1" applyAlignment="1">
      <alignment horizontal="left" vertical="center"/>
    </xf>
    <xf numFmtId="178" fontId="13" fillId="0" borderId="5" xfId="0" applyNumberFormat="1" applyFont="1" applyBorder="1" applyAlignment="1">
      <alignment horizontal="left" vertical="center" shrinkToFit="1"/>
    </xf>
    <xf numFmtId="178" fontId="13" fillId="0" borderId="14" xfId="0" applyNumberFormat="1" applyFont="1" applyBorder="1" applyAlignment="1">
      <alignment horizontal="left" vertical="center" shrinkToFit="1"/>
    </xf>
    <xf numFmtId="178" fontId="13" fillId="0" borderId="15" xfId="0" applyNumberFormat="1" applyFont="1" applyBorder="1" applyAlignment="1">
      <alignment horizontal="left" vertical="center" shrinkToFit="1"/>
    </xf>
    <xf numFmtId="178" fontId="13" fillId="0" borderId="16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$AH$13" lockText="1" noThreeD="1"/>
</file>

<file path=xl/ctrlProps/ctrlProp2.xml><?xml version="1.0" encoding="utf-8"?>
<formControlPr xmlns="http://schemas.microsoft.com/office/spreadsheetml/2009/9/main" objectType="CheckBox" fmlaLink="$AH$9" lockText="1" noThreeD="1"/>
</file>

<file path=xl/ctrlProps/ctrlProp3.xml><?xml version="1.0" encoding="utf-8"?>
<formControlPr xmlns="http://schemas.microsoft.com/office/spreadsheetml/2009/9/main" objectType="CheckBox" fmlaLink="業者控!$AH$9" lockText="1" noThreeD="1"/>
</file>

<file path=xl/ctrlProps/ctrlProp4.xml><?xml version="1.0" encoding="utf-8"?>
<formControlPr xmlns="http://schemas.microsoft.com/office/spreadsheetml/2009/9/main" objectType="CheckBox" fmlaLink="業者控!$AH$9" lockText="1" noThreeD="1"/>
</file>

<file path=xl/ctrlProps/ctrlProp5.xml><?xml version="1.0" encoding="utf-8"?>
<formControlPr xmlns="http://schemas.microsoft.com/office/spreadsheetml/2009/9/main" objectType="CheckBox" fmlaLink="業者控!$AH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11</xdr:row>
          <xdr:rowOff>180975</xdr:rowOff>
        </xdr:from>
        <xdr:to>
          <xdr:col>35</xdr:col>
          <xdr:colOff>28575</xdr:colOff>
          <xdr:row>13</xdr:row>
          <xdr:rowOff>28575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28575</xdr:colOff>
      <xdr:row>28</xdr:row>
      <xdr:rowOff>9525</xdr:rowOff>
    </xdr:from>
    <xdr:to>
      <xdr:col>30</xdr:col>
      <xdr:colOff>118875</xdr:colOff>
      <xdr:row>34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7CCBCF4-95E6-43BB-9C9A-11D5B74887E6}"/>
            </a:ext>
          </a:extLst>
        </xdr:cNvPr>
        <xdr:cNvGrpSpPr/>
      </xdr:nvGrpSpPr>
      <xdr:grpSpPr>
        <a:xfrm>
          <a:off x="5505450" y="4886325"/>
          <a:ext cx="280800" cy="962025"/>
          <a:chOff x="5581650" y="3905250"/>
          <a:chExt cx="280800" cy="97077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2C2460B-6550-48F8-87B5-0A72626D0508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DFB3DD3-1551-E0A7-AEF5-68CCF68AE6E9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AB9396A7-C5F8-0E75-5E62-0C94B8A2E855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  <xdr:twoCellAnchor>
    <xdr:from>
      <xdr:col>0</xdr:col>
      <xdr:colOff>104775</xdr:colOff>
      <xdr:row>17</xdr:row>
      <xdr:rowOff>76200</xdr:rowOff>
    </xdr:from>
    <xdr:to>
      <xdr:col>8</xdr:col>
      <xdr:colOff>1</xdr:colOff>
      <xdr:row>19</xdr:row>
      <xdr:rowOff>38100</xdr:rowOff>
    </xdr:to>
    <xdr:sp macro="" textlink="">
      <xdr:nvSpPr>
        <xdr:cNvPr id="6" name="四角形吹き出し 6">
          <a:extLst>
            <a:ext uri="{FF2B5EF4-FFF2-40B4-BE49-F238E27FC236}">
              <a16:creationId xmlns:a16="http://schemas.microsoft.com/office/drawing/2014/main" id="{3FB5EB50-7C70-47DA-8D4E-5B6781CA0ED1}"/>
            </a:ext>
          </a:extLst>
        </xdr:cNvPr>
        <xdr:cNvSpPr/>
      </xdr:nvSpPr>
      <xdr:spPr>
        <a:xfrm>
          <a:off x="104775" y="2124075"/>
          <a:ext cx="1419226" cy="342900"/>
        </a:xfrm>
        <a:prstGeom prst="wedgeRectCallout">
          <a:avLst>
            <a:gd name="adj1" fmla="val 63769"/>
            <a:gd name="adj2" fmla="val 7423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西暦で入力ください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19051</xdr:colOff>
      <xdr:row>8</xdr:row>
      <xdr:rowOff>190499</xdr:rowOff>
    </xdr:from>
    <xdr:to>
      <xdr:col>47</xdr:col>
      <xdr:colOff>9526</xdr:colOff>
      <xdr:row>16</xdr:row>
      <xdr:rowOff>9525</xdr:rowOff>
    </xdr:to>
    <xdr:sp macro="" textlink="">
      <xdr:nvSpPr>
        <xdr:cNvPr id="7" name="四角形吹き出し 8">
          <a:extLst>
            <a:ext uri="{FF2B5EF4-FFF2-40B4-BE49-F238E27FC236}">
              <a16:creationId xmlns:a16="http://schemas.microsoft.com/office/drawing/2014/main" id="{7100771D-1905-4D3C-80B0-EA63FB96D563}"/>
            </a:ext>
          </a:extLst>
        </xdr:cNvPr>
        <xdr:cNvSpPr/>
      </xdr:nvSpPr>
      <xdr:spPr>
        <a:xfrm>
          <a:off x="8448676" y="666749"/>
          <a:ext cx="2247900" cy="1200151"/>
        </a:xfrm>
        <a:prstGeom prst="wedgeRectCallout">
          <a:avLst>
            <a:gd name="adj1" fmla="val -67702"/>
            <a:gd name="adj2" fmla="val -16101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適格請求書発行事業者の場合・・・登録番号の入力ください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免税事業者の場合・・・□にチェックをしてください</a:t>
          </a:r>
        </a:p>
      </xdr:txBody>
    </xdr:sp>
    <xdr:clientData/>
  </xdr:twoCellAnchor>
  <xdr:twoCellAnchor>
    <xdr:from>
      <xdr:col>43</xdr:col>
      <xdr:colOff>238124</xdr:colOff>
      <xdr:row>18</xdr:row>
      <xdr:rowOff>104775</xdr:rowOff>
    </xdr:from>
    <xdr:to>
      <xdr:col>47</xdr:col>
      <xdr:colOff>19049</xdr:colOff>
      <xdr:row>21</xdr:row>
      <xdr:rowOff>95250</xdr:rowOff>
    </xdr:to>
    <xdr:sp macro="" textlink="">
      <xdr:nvSpPr>
        <xdr:cNvPr id="8" name="四角形吹き出し 12">
          <a:extLst>
            <a:ext uri="{FF2B5EF4-FFF2-40B4-BE49-F238E27FC236}">
              <a16:creationId xmlns:a16="http://schemas.microsoft.com/office/drawing/2014/main" id="{21622C96-D4F7-4B67-8736-2714CB4A7591}"/>
            </a:ext>
          </a:extLst>
        </xdr:cNvPr>
        <xdr:cNvSpPr/>
      </xdr:nvSpPr>
      <xdr:spPr>
        <a:xfrm>
          <a:off x="8429624" y="2343150"/>
          <a:ext cx="2276475" cy="561975"/>
        </a:xfrm>
        <a:prstGeom prst="wedgeRectCallout">
          <a:avLst>
            <a:gd name="adj1" fmla="val -68449"/>
            <a:gd name="adj2" fmla="val -13586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提出分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経理控・所長控・正の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枚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の請求書に社印を押印ください</a:t>
          </a:r>
        </a:p>
      </xdr:txBody>
    </xdr:sp>
    <xdr:clientData/>
  </xdr:twoCellAnchor>
  <xdr:twoCellAnchor>
    <xdr:from>
      <xdr:col>44</xdr:col>
      <xdr:colOff>9524</xdr:colOff>
      <xdr:row>23</xdr:row>
      <xdr:rowOff>190499</xdr:rowOff>
    </xdr:from>
    <xdr:to>
      <xdr:col>46</xdr:col>
      <xdr:colOff>200025</xdr:colOff>
      <xdr:row>27</xdr:row>
      <xdr:rowOff>9524</xdr:rowOff>
    </xdr:to>
    <xdr:sp macro="" textlink="">
      <xdr:nvSpPr>
        <xdr:cNvPr id="9" name="四角形吹き出し 14">
          <a:extLst>
            <a:ext uri="{FF2B5EF4-FFF2-40B4-BE49-F238E27FC236}">
              <a16:creationId xmlns:a16="http://schemas.microsoft.com/office/drawing/2014/main" id="{F67DB7B4-43A0-4D30-B9E4-9BFE1DDBF4ED}"/>
            </a:ext>
          </a:extLst>
        </xdr:cNvPr>
        <xdr:cNvSpPr/>
      </xdr:nvSpPr>
      <xdr:spPr>
        <a:xfrm>
          <a:off x="8439149" y="3333749"/>
          <a:ext cx="1762126" cy="581025"/>
        </a:xfrm>
        <a:prstGeom prst="wedgeRectCallout">
          <a:avLst>
            <a:gd name="adj1" fmla="val -83724"/>
            <a:gd name="adj2" fmla="val -10353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中尾建設工業の担当者を入力ください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</xdr:col>
      <xdr:colOff>142875</xdr:colOff>
      <xdr:row>41</xdr:row>
      <xdr:rowOff>133350</xdr:rowOff>
    </xdr:from>
    <xdr:to>
      <xdr:col>26</xdr:col>
      <xdr:colOff>152399</xdr:colOff>
      <xdr:row>47</xdr:row>
      <xdr:rowOff>19050</xdr:rowOff>
    </xdr:to>
    <xdr:sp macro="" textlink="">
      <xdr:nvSpPr>
        <xdr:cNvPr id="10" name="四角形吹き出し 16">
          <a:extLst>
            <a:ext uri="{FF2B5EF4-FFF2-40B4-BE49-F238E27FC236}">
              <a16:creationId xmlns:a16="http://schemas.microsoft.com/office/drawing/2014/main" id="{5791B3EC-75D1-426F-BB67-68489D958FDE}"/>
            </a:ext>
          </a:extLst>
        </xdr:cNvPr>
        <xdr:cNvSpPr/>
      </xdr:nvSpPr>
      <xdr:spPr>
        <a:xfrm>
          <a:off x="333375" y="6629400"/>
          <a:ext cx="4772024" cy="1028700"/>
        </a:xfrm>
        <a:prstGeom prst="wedgeRectCallout">
          <a:avLst>
            <a:gd name="adj1" fmla="val -38734"/>
            <a:gd name="adj2" fmla="val -8902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納品日等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日付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」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を記入の場合は「品名」欄の先頭に入力ください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セルの書式設定で「縮小して全体を表示する」になっていますが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品名が長いものは複数行使用して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も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構いません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3</xdr:col>
      <xdr:colOff>123825</xdr:colOff>
      <xdr:row>49</xdr:row>
      <xdr:rowOff>66675</xdr:rowOff>
    </xdr:from>
    <xdr:to>
      <xdr:col>25</xdr:col>
      <xdr:colOff>180975</xdr:colOff>
      <xdr:row>56</xdr:row>
      <xdr:rowOff>19050</xdr:rowOff>
    </xdr:to>
    <xdr:sp macro="" textlink="">
      <xdr:nvSpPr>
        <xdr:cNvPr id="11" name="四角形吹き出し 19">
          <a:extLst>
            <a:ext uri="{FF2B5EF4-FFF2-40B4-BE49-F238E27FC236}">
              <a16:creationId xmlns:a16="http://schemas.microsoft.com/office/drawing/2014/main" id="{1ADA006E-CB03-4924-B28D-F01E6F7E7F66}"/>
            </a:ext>
          </a:extLst>
        </xdr:cNvPr>
        <xdr:cNvSpPr/>
      </xdr:nvSpPr>
      <xdr:spPr>
        <a:xfrm>
          <a:off x="695325" y="8086725"/>
          <a:ext cx="4248150" cy="1285875"/>
        </a:xfrm>
        <a:prstGeom prst="wedgeRectCallout">
          <a:avLst>
            <a:gd name="adj1" fmla="val 3586"/>
            <a:gd name="adj2" fmla="val 7867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消費税額が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％以外の場合は対象税率を入力ください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例）　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8%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・・・・・・・「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」を入力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　　　　非課税・・・・「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」を入力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金額欄の消費税は自動で対象の消費税額が計算されます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43</xdr:col>
      <xdr:colOff>209551</xdr:colOff>
      <xdr:row>54</xdr:row>
      <xdr:rowOff>9524</xdr:rowOff>
    </xdr:from>
    <xdr:to>
      <xdr:col>47</xdr:col>
      <xdr:colOff>28575</xdr:colOff>
      <xdr:row>61</xdr:row>
      <xdr:rowOff>57149</xdr:rowOff>
    </xdr:to>
    <xdr:sp macro="" textlink="">
      <xdr:nvSpPr>
        <xdr:cNvPr id="12" name="四角形吹き出し 20">
          <a:extLst>
            <a:ext uri="{FF2B5EF4-FFF2-40B4-BE49-F238E27FC236}">
              <a16:creationId xmlns:a16="http://schemas.microsoft.com/office/drawing/2014/main" id="{A4A600CE-B11F-4605-92ED-6D2927203772}"/>
            </a:ext>
          </a:extLst>
        </xdr:cNvPr>
        <xdr:cNvSpPr/>
      </xdr:nvSpPr>
      <xdr:spPr>
        <a:xfrm>
          <a:off x="8401051" y="8982074"/>
          <a:ext cx="2314574" cy="1381125"/>
        </a:xfrm>
        <a:prstGeom prst="wedgeRectCallout">
          <a:avLst>
            <a:gd name="adj1" fmla="val -99274"/>
            <a:gd name="adj2" fmla="val 1937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消費税欄は自動で計算されますが、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差異がある場合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は変更も可能です（手打ち入力ください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手打ち入力した場合・・・計算式は無効になります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</xdr:col>
      <xdr:colOff>57150</xdr:colOff>
      <xdr:row>26</xdr:row>
      <xdr:rowOff>114300</xdr:rowOff>
    </xdr:from>
    <xdr:to>
      <xdr:col>24</xdr:col>
      <xdr:colOff>0</xdr:colOff>
      <xdr:row>28</xdr:row>
      <xdr:rowOff>57150</xdr:rowOff>
    </xdr:to>
    <xdr:sp macro="" textlink="">
      <xdr:nvSpPr>
        <xdr:cNvPr id="14" name="四角形吹き出し 23">
          <a:extLst>
            <a:ext uri="{FF2B5EF4-FFF2-40B4-BE49-F238E27FC236}">
              <a16:creationId xmlns:a16="http://schemas.microsoft.com/office/drawing/2014/main" id="{AA05D150-E704-4063-9DC6-E5A2130FF547}"/>
            </a:ext>
          </a:extLst>
        </xdr:cNvPr>
        <xdr:cNvSpPr/>
      </xdr:nvSpPr>
      <xdr:spPr>
        <a:xfrm>
          <a:off x="819150" y="3829050"/>
          <a:ext cx="3752850" cy="276225"/>
        </a:xfrm>
        <a:prstGeom prst="wedgeRectCallout">
          <a:avLst>
            <a:gd name="adj1" fmla="val 48002"/>
            <a:gd name="adj2" fmla="val 80261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「工事価格」「消費税」「請求金額」は自動計算されます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43</xdr:col>
      <xdr:colOff>238124</xdr:colOff>
      <xdr:row>63</xdr:row>
      <xdr:rowOff>19050</xdr:rowOff>
    </xdr:from>
    <xdr:to>
      <xdr:col>46</xdr:col>
      <xdr:colOff>171449</xdr:colOff>
      <xdr:row>65</xdr:row>
      <xdr:rowOff>57150</xdr:rowOff>
    </xdr:to>
    <xdr:sp macro="" textlink="">
      <xdr:nvSpPr>
        <xdr:cNvPr id="15" name="四角形吹き出し 24">
          <a:extLst>
            <a:ext uri="{FF2B5EF4-FFF2-40B4-BE49-F238E27FC236}">
              <a16:creationId xmlns:a16="http://schemas.microsoft.com/office/drawing/2014/main" id="{5111E7E2-B71D-47F9-8A02-CA201803D26E}"/>
            </a:ext>
          </a:extLst>
        </xdr:cNvPr>
        <xdr:cNvSpPr/>
      </xdr:nvSpPr>
      <xdr:spPr>
        <a:xfrm>
          <a:off x="8429624" y="10658475"/>
          <a:ext cx="1743075" cy="609600"/>
        </a:xfrm>
        <a:prstGeom prst="wedgeRectCallout">
          <a:avLst>
            <a:gd name="adj1" fmla="val -68750"/>
            <a:gd name="adj2" fmla="val -2544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先頭に「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」が入る場合「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」も入力ください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27</xdr:col>
      <xdr:colOff>104774</xdr:colOff>
      <xdr:row>1</xdr:row>
      <xdr:rowOff>38100</xdr:rowOff>
    </xdr:from>
    <xdr:to>
      <xdr:col>41</xdr:col>
      <xdr:colOff>152399</xdr:colOff>
      <xdr:row>2</xdr:row>
      <xdr:rowOff>200024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CA4D5FDD-AEBE-4D6D-98C2-2BFA7473BBE4}"/>
            </a:ext>
          </a:extLst>
        </xdr:cNvPr>
        <xdr:cNvSpPr/>
      </xdr:nvSpPr>
      <xdr:spPr>
        <a:xfrm>
          <a:off x="5200649" y="133350"/>
          <a:ext cx="2714625" cy="400049"/>
        </a:xfrm>
        <a:prstGeom prst="rect">
          <a:avLst/>
        </a:prstGeom>
        <a:solidFill>
          <a:srgbClr val="FFFFCC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黄色部分が入力箇所です</a:t>
          </a:r>
          <a:endParaRPr kumimoji="1" lang="en-US" altLang="ja-JP" sz="18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25</xdr:col>
      <xdr:colOff>0</xdr:colOff>
      <xdr:row>65</xdr:row>
      <xdr:rowOff>9525</xdr:rowOff>
    </xdr:from>
    <xdr:to>
      <xdr:col>41</xdr:col>
      <xdr:colOff>85725</xdr:colOff>
      <xdr:row>67</xdr:row>
      <xdr:rowOff>152400</xdr:rowOff>
    </xdr:to>
    <xdr:sp macro="" textlink="">
      <xdr:nvSpPr>
        <xdr:cNvPr id="18" name="四角形吹き出し 16">
          <a:extLst>
            <a:ext uri="{FF2B5EF4-FFF2-40B4-BE49-F238E27FC236}">
              <a16:creationId xmlns:a16="http://schemas.microsoft.com/office/drawing/2014/main" id="{DC6F0421-4F3A-419E-96B5-6CAECF06484D}"/>
            </a:ext>
          </a:extLst>
        </xdr:cNvPr>
        <xdr:cNvSpPr/>
      </xdr:nvSpPr>
      <xdr:spPr>
        <a:xfrm>
          <a:off x="4714875" y="12049125"/>
          <a:ext cx="3133725" cy="571500"/>
        </a:xfrm>
        <a:prstGeom prst="wedgeRectCallout">
          <a:avLst>
            <a:gd name="adj1" fmla="val -51552"/>
            <a:gd name="adj2" fmla="val -7722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取引銀行・口座名義の情報を正しく入力ください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法人名称は、略しても構いません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7</xdr:row>
          <xdr:rowOff>180975</xdr:rowOff>
        </xdr:from>
        <xdr:to>
          <xdr:col>35</xdr:col>
          <xdr:colOff>28575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28575</xdr:colOff>
      <xdr:row>24</xdr:row>
      <xdr:rowOff>9525</xdr:rowOff>
    </xdr:from>
    <xdr:to>
      <xdr:col>30</xdr:col>
      <xdr:colOff>118875</xdr:colOff>
      <xdr:row>30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DB1379C3-3C3B-4668-A214-AB8321A3AADB}"/>
            </a:ext>
          </a:extLst>
        </xdr:cNvPr>
        <xdr:cNvGrpSpPr/>
      </xdr:nvGrpSpPr>
      <xdr:grpSpPr>
        <a:xfrm>
          <a:off x="5553075" y="4057650"/>
          <a:ext cx="280800" cy="962025"/>
          <a:chOff x="5581650" y="3905250"/>
          <a:chExt cx="280800" cy="970773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75AD41FB-C3A9-8CE0-57AC-4B0162F0CD05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882DDDE3-E38A-20C6-FB8E-EF7ABF14ADA5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317BAF96-6D04-C4EB-438E-B319521F08A8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24</xdr:row>
      <xdr:rowOff>9525</xdr:rowOff>
    </xdr:from>
    <xdr:to>
      <xdr:col>30</xdr:col>
      <xdr:colOff>118875</xdr:colOff>
      <xdr:row>30</xdr:row>
      <xdr:rowOff>8748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61DF52D-54E5-422B-9562-1A517794AB4F}"/>
            </a:ext>
          </a:extLst>
        </xdr:cNvPr>
        <xdr:cNvGrpSpPr/>
      </xdr:nvGrpSpPr>
      <xdr:grpSpPr>
        <a:xfrm>
          <a:off x="5553075" y="4057650"/>
          <a:ext cx="280800" cy="970773"/>
          <a:chOff x="5581650" y="3905250"/>
          <a:chExt cx="280800" cy="97077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675C1DAF-EE89-31D7-B31A-E43C05ECCA85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85A949E-A394-AE5F-6E38-F3FD3ABC65EC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5B7B0C6F-84F8-BAE8-C6DB-40E80D355107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8</xdr:row>
          <xdr:rowOff>0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24</xdr:row>
      <xdr:rowOff>9525</xdr:rowOff>
    </xdr:from>
    <xdr:to>
      <xdr:col>30</xdr:col>
      <xdr:colOff>118875</xdr:colOff>
      <xdr:row>30</xdr:row>
      <xdr:rowOff>8748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9F36A63-EBD1-4FDD-904D-B7E65C0B2DBC}"/>
            </a:ext>
          </a:extLst>
        </xdr:cNvPr>
        <xdr:cNvGrpSpPr/>
      </xdr:nvGrpSpPr>
      <xdr:grpSpPr>
        <a:xfrm>
          <a:off x="5553075" y="4057650"/>
          <a:ext cx="280800" cy="970773"/>
          <a:chOff x="5581650" y="3905250"/>
          <a:chExt cx="280800" cy="97077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38DD915-449E-6B3F-790A-00D29CE4222C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6DC04BF6-6327-67E4-C995-7E6B612FB487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330E721A-C00E-D286-F5E9-EE8087493891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8</xdr:row>
          <xdr:rowOff>0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24</xdr:row>
      <xdr:rowOff>9525</xdr:rowOff>
    </xdr:from>
    <xdr:to>
      <xdr:col>30</xdr:col>
      <xdr:colOff>118875</xdr:colOff>
      <xdr:row>30</xdr:row>
      <xdr:rowOff>8748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8521A46-394E-4E1C-9D64-6B93584137AA}"/>
            </a:ext>
          </a:extLst>
        </xdr:cNvPr>
        <xdr:cNvGrpSpPr/>
      </xdr:nvGrpSpPr>
      <xdr:grpSpPr>
        <a:xfrm>
          <a:off x="5553075" y="4057650"/>
          <a:ext cx="280800" cy="970773"/>
          <a:chOff x="5581650" y="3905250"/>
          <a:chExt cx="280800" cy="97077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A2C2AF3-CEA3-6930-6E0F-F5ED6A8EF52A}"/>
              </a:ext>
            </a:extLst>
          </xdr:cNvPr>
          <xdr:cNvSpPr/>
        </xdr:nvSpPr>
        <xdr:spPr>
          <a:xfrm>
            <a:off x="5581650" y="459522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経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4953B63B-C48A-D6D5-F6C1-F96D655340A0}"/>
              </a:ext>
            </a:extLst>
          </xdr:cNvPr>
          <xdr:cNvSpPr/>
        </xdr:nvSpPr>
        <xdr:spPr>
          <a:xfrm>
            <a:off x="5581650" y="3905250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外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3E941D6F-0CCD-FF91-A56A-54600ED0D190}"/>
              </a:ext>
            </a:extLst>
          </xdr:cNvPr>
          <xdr:cNvSpPr/>
        </xdr:nvSpPr>
        <xdr:spPr>
          <a:xfrm>
            <a:off x="5581650" y="4245553"/>
            <a:ext cx="280800" cy="280800"/>
          </a:xfrm>
          <a:prstGeom prst="rect">
            <a:avLst/>
          </a:prstGeom>
          <a:noFill/>
          <a:ln w="19050" cap="flat" cmpd="sng" algn="ctr">
            <a:solidFill>
              <a:srgbClr val="E7E6E6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材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8</xdr:row>
          <xdr:rowOff>0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vertOverflow="clip" horzOverflow="clip" rtlCol="0" anchor="ctr" anchorCtr="1"/>
      <a:lstStyle>
        <a:defPPr algn="l">
          <a:defRPr kumimoji="1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FF0000"/>
    <pageSetUpPr fitToPage="1"/>
  </sheetPr>
  <dimension ref="A1:AS95"/>
  <sheetViews>
    <sheetView tabSelected="1" workbookViewId="0"/>
  </sheetViews>
  <sheetFormatPr defaultRowHeight="18.75" x14ac:dyDescent="0.4"/>
  <cols>
    <col min="1" max="1" width="1.875" customWidth="1"/>
    <col min="2" max="43" width="2.5" customWidth="1"/>
    <col min="44" max="44" width="3.125" customWidth="1"/>
    <col min="45" max="45" width="11.625" bestFit="1" customWidth="1"/>
    <col min="47" max="47" width="9" customWidth="1"/>
    <col min="48" max="48" width="1.875" customWidth="1"/>
    <col min="49" max="49" width="9.125" customWidth="1"/>
  </cols>
  <sheetData>
    <row r="1" spans="1:43" ht="7.5" customHeight="1" thickBot="1" x14ac:dyDescent="0.45"/>
    <row r="2" spans="1:43" ht="18.75" customHeight="1" x14ac:dyDescent="0.4">
      <c r="B2" s="173" t="s">
        <v>89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5"/>
    </row>
    <row r="3" spans="1:43" ht="19.5" customHeight="1" thickBot="1" x14ac:dyDescent="0.45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8"/>
    </row>
    <row r="4" spans="1:43" ht="19.5" customHeight="1" x14ac:dyDescent="0.4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1:43" ht="7.5" customHeight="1" thickBot="1" x14ac:dyDescent="0.45"/>
    <row r="6" spans="1:43" ht="7.5" customHeight="1" x14ac:dyDescent="0.4">
      <c r="B6" s="60" t="s">
        <v>61</v>
      </c>
      <c r="C6" s="61"/>
      <c r="D6" s="61"/>
      <c r="E6" s="61"/>
      <c r="F6" s="61"/>
      <c r="G6" s="61"/>
      <c r="H6" s="62"/>
    </row>
    <row r="7" spans="1:43" ht="7.5" customHeight="1" x14ac:dyDescent="0.4">
      <c r="B7" s="63"/>
      <c r="C7" s="64"/>
      <c r="D7" s="64"/>
      <c r="E7" s="64"/>
      <c r="F7" s="64"/>
      <c r="G7" s="64"/>
      <c r="H7" s="65"/>
      <c r="I7" s="6"/>
      <c r="J7" s="6"/>
      <c r="K7" s="6"/>
      <c r="L7" s="6"/>
      <c r="P7" s="69" t="s">
        <v>14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</row>
    <row r="8" spans="1:43" ht="15" customHeight="1" x14ac:dyDescent="0.4">
      <c r="B8" s="63"/>
      <c r="C8" s="64"/>
      <c r="D8" s="64"/>
      <c r="E8" s="64"/>
      <c r="F8" s="64"/>
      <c r="G8" s="64"/>
      <c r="H8" s="65"/>
      <c r="L8" s="6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Q8" s="1"/>
    </row>
    <row r="9" spans="1:43" ht="15" customHeight="1" thickBot="1" x14ac:dyDescent="0.45">
      <c r="A9" s="1"/>
      <c r="B9" s="66"/>
      <c r="C9" s="67"/>
      <c r="D9" s="67"/>
      <c r="E9" s="67"/>
      <c r="F9" s="67"/>
      <c r="G9" s="67"/>
      <c r="H9" s="68"/>
      <c r="I9" s="50"/>
      <c r="J9" s="25"/>
      <c r="K9" s="25"/>
      <c r="L9" s="7"/>
      <c r="M9" s="1"/>
      <c r="N9" s="1"/>
      <c r="O9" s="1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1"/>
      <c r="AF9" s="1"/>
      <c r="AG9" s="1"/>
      <c r="AH9" s="1"/>
      <c r="AI9" s="1"/>
      <c r="AJ9" s="1"/>
      <c r="AK9" s="71" t="s">
        <v>9</v>
      </c>
      <c r="AL9" s="71"/>
      <c r="AM9" s="72" t="s">
        <v>71</v>
      </c>
      <c r="AN9" s="73"/>
      <c r="AO9" s="73"/>
      <c r="AP9" s="73"/>
      <c r="AQ9" s="73"/>
    </row>
    <row r="10" spans="1:43" ht="11.25" customHeight="1" x14ac:dyDescent="0.3">
      <c r="A10" s="1"/>
      <c r="B10" s="25"/>
      <c r="C10" s="25"/>
      <c r="D10" s="25"/>
      <c r="E10" s="25"/>
      <c r="F10" s="25"/>
      <c r="G10" s="25"/>
      <c r="H10" s="25"/>
      <c r="I10" s="50"/>
      <c r="J10" s="25"/>
      <c r="K10" s="25"/>
      <c r="L10" s="7"/>
      <c r="M10" s="1"/>
      <c r="N10" s="8"/>
      <c r="O10" s="1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8"/>
      <c r="AF10" s="8"/>
      <c r="AG10" s="9"/>
      <c r="AH10" s="1"/>
      <c r="AI10" s="1"/>
      <c r="AJ10" s="1"/>
    </row>
    <row r="11" spans="1:43" ht="11.25" customHeight="1" x14ac:dyDescent="0.3">
      <c r="A11" s="1"/>
      <c r="L11" s="6"/>
      <c r="M11" s="8"/>
      <c r="N11" s="8"/>
      <c r="O11" s="8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8"/>
      <c r="AF11" s="8"/>
      <c r="AG11" s="9"/>
      <c r="AH11" s="1"/>
      <c r="AI11" s="1"/>
      <c r="AJ11" s="1"/>
      <c r="AK11" s="12"/>
      <c r="AL11" s="12"/>
      <c r="AM11" s="12"/>
      <c r="AN11" s="12"/>
      <c r="AO11" s="12"/>
      <c r="AP11" s="12"/>
      <c r="AQ11" s="13"/>
    </row>
    <row r="12" spans="1:43" ht="15" customHeight="1" x14ac:dyDescent="0.3">
      <c r="A12" s="1"/>
      <c r="B12" s="74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5"/>
      <c r="M12" s="76"/>
      <c r="N12" s="77"/>
      <c r="O12" s="78" t="s">
        <v>16</v>
      </c>
      <c r="P12" s="79"/>
      <c r="Q12" s="79"/>
      <c r="R12" s="79"/>
      <c r="S12" s="79"/>
      <c r="T12" s="79"/>
      <c r="U12" s="79"/>
      <c r="V12" s="79"/>
      <c r="W12" s="79"/>
      <c r="X12" s="79"/>
      <c r="Y12" s="11"/>
      <c r="Z12" s="11"/>
      <c r="AA12" s="11"/>
      <c r="AB12" s="11"/>
      <c r="AC12" s="11"/>
      <c r="AD12" s="28" t="s">
        <v>12</v>
      </c>
      <c r="AE12" s="28"/>
      <c r="AF12" s="28"/>
      <c r="AG12" s="28"/>
      <c r="AH12" s="57" t="s">
        <v>13</v>
      </c>
      <c r="AI12" s="80" t="s">
        <v>72</v>
      </c>
      <c r="AJ12" s="80"/>
      <c r="AK12" s="80"/>
      <c r="AL12" s="80"/>
      <c r="AM12" s="80"/>
      <c r="AN12" s="80"/>
      <c r="AO12" s="80"/>
      <c r="AP12" s="80"/>
      <c r="AQ12" s="80"/>
    </row>
    <row r="13" spans="1:43" ht="15" customHeight="1" x14ac:dyDescent="0.3">
      <c r="A13" s="1"/>
      <c r="C13" s="87" t="s">
        <v>60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AA13" s="8"/>
      <c r="AB13" s="8"/>
      <c r="AC13" s="8"/>
      <c r="AD13" s="88" t="s">
        <v>67</v>
      </c>
      <c r="AE13" s="88"/>
      <c r="AF13" s="88"/>
      <c r="AG13" s="88"/>
      <c r="AH13" s="3" t="b">
        <v>1</v>
      </c>
      <c r="AI13" s="56"/>
      <c r="AJ13" s="4"/>
      <c r="AK13" s="3"/>
      <c r="AL13" s="5"/>
      <c r="AM13" s="5"/>
      <c r="AN13" s="5"/>
      <c r="AO13" s="1"/>
      <c r="AP13" s="1"/>
      <c r="AQ13" s="15"/>
    </row>
    <row r="14" spans="1:43" ht="11.25" customHeight="1" x14ac:dyDescent="0.4">
      <c r="A14" s="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A14" s="1"/>
      <c r="AB14" s="1"/>
      <c r="AC14" s="1"/>
    </row>
    <row r="15" spans="1:43" ht="15" customHeight="1" thickBot="1" x14ac:dyDescent="0.45">
      <c r="A15" s="1"/>
      <c r="B15" s="1"/>
      <c r="C15" s="89" t="s">
        <v>32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1"/>
      <c r="V15" s="1"/>
      <c r="W15" s="1"/>
      <c r="X15" s="1"/>
      <c r="Y15" s="91" t="s">
        <v>8</v>
      </c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29"/>
    </row>
    <row r="16" spans="1:43" ht="15" customHeight="1" thickBot="1" x14ac:dyDescent="0.45">
      <c r="A16" s="1"/>
      <c r="B16" s="1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1"/>
      <c r="V16" s="1"/>
      <c r="W16" s="1"/>
      <c r="X16" s="1"/>
      <c r="Y16" s="92" t="s">
        <v>17</v>
      </c>
      <c r="Z16" s="93"/>
      <c r="AA16" s="94" t="s">
        <v>73</v>
      </c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6"/>
    </row>
    <row r="17" spans="1:43" ht="15" customHeight="1" thickTop="1" x14ac:dyDescent="0.4">
      <c r="A17" s="1"/>
      <c r="B17" s="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"/>
      <c r="V17" s="1"/>
      <c r="W17" s="15"/>
      <c r="X17" s="1"/>
      <c r="Y17" s="81" t="s">
        <v>18</v>
      </c>
      <c r="Z17" s="82"/>
      <c r="AA17" s="83" t="s">
        <v>74</v>
      </c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5"/>
    </row>
    <row r="18" spans="1:43" ht="15" customHeight="1" x14ac:dyDescent="0.4">
      <c r="A18" s="1"/>
      <c r="B18" s="1"/>
      <c r="C18" s="16"/>
      <c r="D18" s="16"/>
      <c r="E18" s="16"/>
      <c r="F18" s="16"/>
      <c r="G18" s="16"/>
      <c r="H18" s="16"/>
      <c r="I18" s="16"/>
      <c r="J18" s="86"/>
      <c r="K18" s="86"/>
      <c r="L18" s="86"/>
      <c r="M18" s="6"/>
      <c r="N18" s="86"/>
      <c r="O18" s="86"/>
      <c r="P18" s="6"/>
      <c r="Q18" s="86"/>
      <c r="R18" s="86"/>
      <c r="S18" s="6"/>
      <c r="T18" s="16"/>
      <c r="U18" s="1"/>
      <c r="V18" s="1"/>
      <c r="W18" s="1"/>
      <c r="X18" s="1"/>
      <c r="Y18" s="81" t="s">
        <v>19</v>
      </c>
      <c r="Z18" s="82"/>
      <c r="AA18" s="83" t="s">
        <v>78</v>
      </c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5"/>
    </row>
    <row r="19" spans="1:43" ht="1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10">
        <v>2024</v>
      </c>
      <c r="K19" s="110"/>
      <c r="L19" s="110"/>
      <c r="M19" s="26" t="s">
        <v>5</v>
      </c>
      <c r="N19" s="110">
        <v>10</v>
      </c>
      <c r="O19" s="110"/>
      <c r="P19" s="26" t="s">
        <v>6</v>
      </c>
      <c r="Q19" s="110">
        <v>31</v>
      </c>
      <c r="R19" s="110"/>
      <c r="S19" s="26" t="s">
        <v>7</v>
      </c>
      <c r="T19" s="1"/>
      <c r="U19" s="1"/>
      <c r="V19" s="1"/>
      <c r="W19" s="1"/>
      <c r="X19" s="1"/>
      <c r="Y19" s="111" t="s">
        <v>20</v>
      </c>
      <c r="Z19" s="112"/>
      <c r="AA19" s="113" t="s">
        <v>75</v>
      </c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5" t="s">
        <v>21</v>
      </c>
      <c r="AP19" s="115"/>
      <c r="AQ19" s="116"/>
    </row>
    <row r="20" spans="1:43" ht="1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17"/>
      <c r="L20" s="117"/>
      <c r="M20" s="6"/>
      <c r="N20" s="117"/>
      <c r="O20" s="117"/>
      <c r="P20" s="6"/>
      <c r="Q20" s="117"/>
      <c r="R20" s="117"/>
      <c r="S20" s="6"/>
      <c r="T20" s="1"/>
      <c r="U20" s="1"/>
      <c r="V20" s="1"/>
      <c r="W20" s="1"/>
      <c r="X20" s="1"/>
      <c r="Y20" s="111"/>
      <c r="Z20" s="112"/>
      <c r="AA20" s="113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5"/>
      <c r="AP20" s="115"/>
      <c r="AQ20" s="116"/>
    </row>
    <row r="21" spans="1:43" ht="15" customHeight="1" x14ac:dyDescent="0.4">
      <c r="A21" s="1"/>
      <c r="B21" s="1"/>
      <c r="C21" s="1"/>
      <c r="D21" s="1"/>
      <c r="E21" s="1"/>
      <c r="F21" s="1"/>
      <c r="G21" s="32" t="s">
        <v>23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8" t="s">
        <v>22</v>
      </c>
      <c r="Z21" s="119"/>
      <c r="AA21" s="83" t="s">
        <v>76</v>
      </c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115"/>
      <c r="AP21" s="115"/>
      <c r="AQ21" s="116"/>
    </row>
    <row r="22" spans="1:43" ht="15" customHeight="1" thickBot="1" x14ac:dyDescent="0.45">
      <c r="A22" s="1"/>
      <c r="B22" s="1"/>
      <c r="C22" s="1"/>
      <c r="D22" s="1"/>
      <c r="E22" s="1"/>
      <c r="F22" s="1"/>
      <c r="G22" s="1"/>
      <c r="S22" s="1"/>
      <c r="T22" s="1"/>
      <c r="U22" s="1"/>
      <c r="V22" s="1"/>
      <c r="W22" s="1"/>
      <c r="X22" s="1"/>
      <c r="Y22" s="97" t="s">
        <v>24</v>
      </c>
      <c r="Z22" s="98"/>
      <c r="AA22" s="99" t="s">
        <v>77</v>
      </c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1"/>
    </row>
    <row r="23" spans="1:43" ht="11.25" customHeight="1" x14ac:dyDescent="0.4">
      <c r="A23" s="1"/>
      <c r="B23" s="1"/>
      <c r="C23" s="1"/>
      <c r="D23" s="1"/>
      <c r="E23" s="1"/>
      <c r="F23" s="1"/>
      <c r="G23" s="1"/>
      <c r="S23" s="1"/>
      <c r="T23" s="1"/>
      <c r="U23" s="1"/>
      <c r="V23" s="1"/>
      <c r="W23" s="1"/>
      <c r="X23" s="1"/>
      <c r="Y23" s="30"/>
      <c r="Z23" s="30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1:43" ht="15" customHeight="1" x14ac:dyDescent="0.4">
      <c r="A24" s="1"/>
      <c r="B24" s="102" t="s">
        <v>10</v>
      </c>
      <c r="C24" s="102"/>
      <c r="D24" s="102"/>
      <c r="E24" s="102"/>
      <c r="F24" s="104" t="s">
        <v>79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"/>
      <c r="AD24" s="1" t="s">
        <v>45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15" customHeight="1" x14ac:dyDescent="0.4">
      <c r="A25" s="1"/>
      <c r="B25" s="102"/>
      <c r="C25" s="102"/>
      <c r="D25" s="102"/>
      <c r="E25" s="102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"/>
      <c r="AD25" s="106" t="s">
        <v>11</v>
      </c>
      <c r="AE25" s="106"/>
      <c r="AF25" s="106"/>
      <c r="AG25" s="106"/>
      <c r="AH25" s="108" t="s">
        <v>87</v>
      </c>
      <c r="AI25" s="108"/>
      <c r="AJ25" s="108"/>
      <c r="AK25" s="108"/>
      <c r="AL25" s="108"/>
      <c r="AM25" s="108"/>
      <c r="AN25" s="108"/>
      <c r="AO25" s="108"/>
      <c r="AP25" s="108"/>
      <c r="AQ25" s="108"/>
    </row>
    <row r="26" spans="1:43" ht="15" customHeight="1" x14ac:dyDescent="0.4">
      <c r="A26" s="1"/>
      <c r="B26" s="103"/>
      <c r="C26" s="103"/>
      <c r="D26" s="103"/>
      <c r="E26" s="103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"/>
      <c r="AD26" s="107"/>
      <c r="AE26" s="107"/>
      <c r="AF26" s="107"/>
      <c r="AG26" s="107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</row>
    <row r="27" spans="1:43" ht="15" customHeight="1" x14ac:dyDescent="0.2">
      <c r="A27" s="1"/>
      <c r="B27" s="17"/>
      <c r="C27" s="17"/>
      <c r="D27" s="17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"/>
      <c r="AD27" s="120"/>
      <c r="AE27" s="120"/>
      <c r="AF27" s="120"/>
      <c r="AG27" s="120"/>
      <c r="AH27" s="121"/>
      <c r="AI27" s="121"/>
      <c r="AJ27" s="121"/>
      <c r="AK27" s="121"/>
      <c r="AL27" s="121"/>
      <c r="AM27" s="121"/>
      <c r="AN27" s="121"/>
      <c r="AO27" s="121"/>
      <c r="AP27" s="20"/>
    </row>
    <row r="28" spans="1:43" ht="11.25" customHeight="1" thickBot="1" x14ac:dyDescent="0.2">
      <c r="A28" s="1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1"/>
      <c r="AD28" s="21"/>
      <c r="AE28" s="21"/>
      <c r="AG28" s="21"/>
      <c r="AH28" s="21"/>
      <c r="AI28" s="21"/>
      <c r="AJ28" s="21"/>
      <c r="AK28" s="22"/>
      <c r="AL28" s="22"/>
      <c r="AM28" s="22"/>
      <c r="AN28" s="22"/>
      <c r="AO28" s="22"/>
      <c r="AP28" s="22"/>
      <c r="AQ28" s="1"/>
    </row>
    <row r="29" spans="1:43" ht="12.75" customHeight="1" x14ac:dyDescent="0.4">
      <c r="A29" s="1"/>
      <c r="B29" s="122" t="s">
        <v>3</v>
      </c>
      <c r="C29" s="123"/>
      <c r="D29" s="123"/>
      <c r="E29" s="123"/>
      <c r="F29" s="123"/>
      <c r="G29" s="123"/>
      <c r="H29" s="123"/>
      <c r="I29" s="123"/>
      <c r="J29" s="123"/>
      <c r="K29" s="123" t="s">
        <v>1</v>
      </c>
      <c r="L29" s="123"/>
      <c r="M29" s="123"/>
      <c r="N29" s="123"/>
      <c r="O29" s="123"/>
      <c r="P29" s="123"/>
      <c r="Q29" s="123"/>
      <c r="R29" s="123"/>
      <c r="S29" s="123"/>
      <c r="T29" s="123" t="s">
        <v>2</v>
      </c>
      <c r="U29" s="123"/>
      <c r="V29" s="123"/>
      <c r="W29" s="123"/>
      <c r="X29" s="123"/>
      <c r="Y29" s="123"/>
      <c r="Z29" s="123"/>
      <c r="AA29" s="123"/>
      <c r="AB29" s="126"/>
      <c r="AC29" s="1"/>
      <c r="AD29" s="128"/>
      <c r="AE29" s="128"/>
      <c r="AF29" s="129" t="s">
        <v>59</v>
      </c>
      <c r="AG29" s="132"/>
      <c r="AH29" s="132"/>
      <c r="AI29" s="132"/>
      <c r="AJ29" s="132"/>
      <c r="AK29" s="132"/>
      <c r="AL29" s="134"/>
      <c r="AM29" s="134"/>
      <c r="AN29" s="134"/>
      <c r="AO29" s="134"/>
      <c r="AP29" s="134"/>
      <c r="AQ29" s="135"/>
    </row>
    <row r="30" spans="1:43" ht="12.75" customHeight="1" x14ac:dyDescent="0.4">
      <c r="A30" s="1"/>
      <c r="B30" s="124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7"/>
      <c r="AC30" s="1"/>
      <c r="AD30" s="10"/>
      <c r="AE30" s="10"/>
      <c r="AF30" s="130"/>
      <c r="AG30" s="133"/>
      <c r="AH30" s="133"/>
      <c r="AI30" s="133"/>
      <c r="AJ30" s="133"/>
      <c r="AK30" s="133"/>
      <c r="AL30" s="136"/>
      <c r="AM30" s="136"/>
      <c r="AN30" s="136"/>
      <c r="AO30" s="136"/>
      <c r="AP30" s="136"/>
      <c r="AQ30" s="137"/>
    </row>
    <row r="31" spans="1:43" ht="12.75" customHeight="1" x14ac:dyDescent="0.4">
      <c r="A31" s="1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7"/>
      <c r="AC31" s="1"/>
      <c r="AD31" s="128"/>
      <c r="AE31" s="128"/>
      <c r="AF31" s="130"/>
      <c r="AG31" s="133"/>
      <c r="AH31" s="133"/>
      <c r="AI31" s="133"/>
      <c r="AJ31" s="133"/>
      <c r="AK31" s="133"/>
      <c r="AL31" s="136"/>
      <c r="AM31" s="136"/>
      <c r="AN31" s="136"/>
      <c r="AO31" s="136"/>
      <c r="AP31" s="136"/>
      <c r="AQ31" s="137"/>
    </row>
    <row r="32" spans="1:43" ht="12.75" customHeight="1" x14ac:dyDescent="0.4">
      <c r="A32" s="1"/>
      <c r="B32" s="138">
        <f>IF(請求書記入例!AD57="","",請求書記入例!AD57)</f>
        <v>125000</v>
      </c>
      <c r="C32" s="139"/>
      <c r="D32" s="139"/>
      <c r="E32" s="139"/>
      <c r="F32" s="139"/>
      <c r="G32" s="139"/>
      <c r="H32" s="139"/>
      <c r="I32" s="139"/>
      <c r="J32" s="139"/>
      <c r="K32" s="139">
        <f>IF(請求書記入例!AD59="","",請求書記入例!AD59)</f>
        <v>12500</v>
      </c>
      <c r="L32" s="139"/>
      <c r="M32" s="139"/>
      <c r="N32" s="139"/>
      <c r="O32" s="139"/>
      <c r="P32" s="139"/>
      <c r="Q32" s="139"/>
      <c r="R32" s="139"/>
      <c r="S32" s="139"/>
      <c r="T32" s="139">
        <f>IF(請求書記入例!AD61="","",請求書記入例!AD61)</f>
        <v>137500</v>
      </c>
      <c r="U32" s="139"/>
      <c r="V32" s="139"/>
      <c r="W32" s="139"/>
      <c r="X32" s="139"/>
      <c r="Y32" s="139"/>
      <c r="Z32" s="139"/>
      <c r="AA32" s="139"/>
      <c r="AB32" s="142"/>
      <c r="AC32" s="1"/>
      <c r="AD32" s="128"/>
      <c r="AE32" s="128"/>
      <c r="AF32" s="130"/>
      <c r="AG32" s="133"/>
      <c r="AH32" s="133"/>
      <c r="AI32" s="133"/>
      <c r="AJ32" s="133"/>
      <c r="AK32" s="133"/>
      <c r="AL32" s="136"/>
      <c r="AM32" s="136"/>
      <c r="AN32" s="136"/>
      <c r="AO32" s="136"/>
      <c r="AP32" s="136"/>
      <c r="AQ32" s="137"/>
    </row>
    <row r="33" spans="1:43" ht="12.75" customHeight="1" x14ac:dyDescent="0.4">
      <c r="A33" s="1"/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42"/>
      <c r="AC33" s="1"/>
      <c r="AD33" s="128"/>
      <c r="AE33" s="128"/>
      <c r="AF33" s="130"/>
      <c r="AG33" s="133"/>
      <c r="AH33" s="133"/>
      <c r="AI33" s="133"/>
      <c r="AJ33" s="133"/>
      <c r="AK33" s="133"/>
      <c r="AL33" s="136"/>
      <c r="AM33" s="136"/>
      <c r="AN33" s="136"/>
      <c r="AO33" s="136"/>
      <c r="AP33" s="136"/>
      <c r="AQ33" s="137"/>
    </row>
    <row r="34" spans="1:43" ht="12.75" customHeight="1" thickBot="1" x14ac:dyDescent="0.45">
      <c r="A34" s="1"/>
      <c r="B34" s="140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3"/>
      <c r="AC34" s="1"/>
      <c r="AD34" s="128"/>
      <c r="AE34" s="128"/>
      <c r="AF34" s="131"/>
      <c r="AG34" s="144"/>
      <c r="AH34" s="144"/>
      <c r="AI34" s="144"/>
      <c r="AJ34" s="144"/>
      <c r="AK34" s="144"/>
      <c r="AL34" s="145"/>
      <c r="AM34" s="145"/>
      <c r="AN34" s="145"/>
      <c r="AO34" s="145"/>
      <c r="AP34" s="145"/>
      <c r="AQ34" s="146"/>
    </row>
    <row r="35" spans="1:43" ht="11.2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6"/>
      <c r="AJ35" s="1"/>
      <c r="AK35" s="1"/>
      <c r="AL35" s="1"/>
      <c r="AM35" s="1"/>
      <c r="AN35" s="1"/>
      <c r="AO35" s="1"/>
      <c r="AP35" s="1"/>
      <c r="AQ35" s="1"/>
    </row>
    <row r="36" spans="1:43" ht="30" customHeight="1" x14ac:dyDescent="0.4">
      <c r="A36" s="1"/>
      <c r="B36" s="122" t="s">
        <v>39</v>
      </c>
      <c r="C36" s="123"/>
      <c r="D36" s="123" t="s">
        <v>29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 t="s">
        <v>62</v>
      </c>
      <c r="T36" s="123"/>
      <c r="U36" s="123" t="s">
        <v>0</v>
      </c>
      <c r="V36" s="123"/>
      <c r="W36" s="123"/>
      <c r="X36" s="123" t="s">
        <v>26</v>
      </c>
      <c r="Y36" s="123"/>
      <c r="Z36" s="123"/>
      <c r="AA36" s="123"/>
      <c r="AB36" s="123"/>
      <c r="AC36" s="123"/>
      <c r="AD36" s="123" t="s">
        <v>27</v>
      </c>
      <c r="AE36" s="123"/>
      <c r="AF36" s="123"/>
      <c r="AG36" s="123"/>
      <c r="AH36" s="123"/>
      <c r="AI36" s="123"/>
      <c r="AJ36" s="123"/>
      <c r="AK36" s="123"/>
      <c r="AL36" s="123"/>
      <c r="AM36" s="123" t="s">
        <v>28</v>
      </c>
      <c r="AN36" s="123"/>
      <c r="AO36" s="123"/>
      <c r="AP36" s="123"/>
      <c r="AQ36" s="126"/>
    </row>
    <row r="37" spans="1:43" ht="15" customHeight="1" x14ac:dyDescent="0.4">
      <c r="A37" s="1"/>
      <c r="B37" s="147"/>
      <c r="C37" s="148"/>
      <c r="D37" s="149" t="s">
        <v>80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50">
        <v>1</v>
      </c>
      <c r="T37" s="150"/>
      <c r="U37" s="151" t="s">
        <v>81</v>
      </c>
      <c r="V37" s="151"/>
      <c r="W37" s="151"/>
      <c r="X37" s="152">
        <v>100000</v>
      </c>
      <c r="Y37" s="152"/>
      <c r="Z37" s="152"/>
      <c r="AA37" s="152"/>
      <c r="AB37" s="152"/>
      <c r="AC37" s="152"/>
      <c r="AD37" s="153">
        <f>IF((S37*X37)=0,"",(S37*X37))</f>
        <v>100000</v>
      </c>
      <c r="AE37" s="153"/>
      <c r="AF37" s="153"/>
      <c r="AG37" s="153"/>
      <c r="AH37" s="153"/>
      <c r="AI37" s="153"/>
      <c r="AJ37" s="153"/>
      <c r="AK37" s="153"/>
      <c r="AL37" s="153"/>
      <c r="AM37" s="154" t="s">
        <v>83</v>
      </c>
      <c r="AN37" s="154"/>
      <c r="AO37" s="154"/>
      <c r="AP37" s="154"/>
      <c r="AQ37" s="155"/>
    </row>
    <row r="38" spans="1:43" ht="15" customHeight="1" x14ac:dyDescent="0.4">
      <c r="A38" s="1"/>
      <c r="B38" s="147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50"/>
      <c r="T38" s="150"/>
      <c r="U38" s="151"/>
      <c r="V38" s="151"/>
      <c r="W38" s="151"/>
      <c r="X38" s="152"/>
      <c r="Y38" s="152"/>
      <c r="Z38" s="152"/>
      <c r="AA38" s="152"/>
      <c r="AB38" s="152"/>
      <c r="AC38" s="152"/>
      <c r="AD38" s="153"/>
      <c r="AE38" s="153"/>
      <c r="AF38" s="153"/>
      <c r="AG38" s="153"/>
      <c r="AH38" s="153"/>
      <c r="AI38" s="153"/>
      <c r="AJ38" s="153"/>
      <c r="AK38" s="153"/>
      <c r="AL38" s="153"/>
      <c r="AM38" s="154"/>
      <c r="AN38" s="154"/>
      <c r="AO38" s="154"/>
      <c r="AP38" s="154"/>
      <c r="AQ38" s="155"/>
    </row>
    <row r="39" spans="1:43" ht="15" customHeight="1" x14ac:dyDescent="0.4">
      <c r="A39" s="1"/>
      <c r="B39" s="147"/>
      <c r="C39" s="148"/>
      <c r="D39" s="149" t="s">
        <v>82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50">
        <v>1</v>
      </c>
      <c r="T39" s="150"/>
      <c r="U39" s="151" t="s">
        <v>81</v>
      </c>
      <c r="V39" s="151"/>
      <c r="W39" s="151"/>
      <c r="X39" s="152">
        <v>25000</v>
      </c>
      <c r="Y39" s="152"/>
      <c r="Z39" s="152"/>
      <c r="AA39" s="152"/>
      <c r="AB39" s="152"/>
      <c r="AC39" s="152"/>
      <c r="AD39" s="153">
        <f t="shared" ref="AD39" si="0">IF((S39*X39)=0,"",(S39*X39))</f>
        <v>25000</v>
      </c>
      <c r="AE39" s="153"/>
      <c r="AF39" s="153"/>
      <c r="AG39" s="153"/>
      <c r="AH39" s="153"/>
      <c r="AI39" s="153"/>
      <c r="AJ39" s="153"/>
      <c r="AK39" s="153"/>
      <c r="AL39" s="153"/>
      <c r="AM39" s="151" t="s">
        <v>88</v>
      </c>
      <c r="AN39" s="151"/>
      <c r="AO39" s="151"/>
      <c r="AP39" s="151"/>
      <c r="AQ39" s="156"/>
    </row>
    <row r="40" spans="1:43" ht="15" customHeight="1" x14ac:dyDescent="0.4">
      <c r="A40" s="1"/>
      <c r="B40" s="147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50"/>
      <c r="T40" s="150"/>
      <c r="U40" s="151"/>
      <c r="V40" s="151"/>
      <c r="W40" s="151"/>
      <c r="X40" s="152"/>
      <c r="Y40" s="152"/>
      <c r="Z40" s="152"/>
      <c r="AA40" s="152"/>
      <c r="AB40" s="152"/>
      <c r="AC40" s="152"/>
      <c r="AD40" s="153"/>
      <c r="AE40" s="153"/>
      <c r="AF40" s="153"/>
      <c r="AG40" s="153"/>
      <c r="AH40" s="153"/>
      <c r="AI40" s="153"/>
      <c r="AJ40" s="153"/>
      <c r="AK40" s="153"/>
      <c r="AL40" s="153"/>
      <c r="AM40" s="151"/>
      <c r="AN40" s="151"/>
      <c r="AO40" s="151"/>
      <c r="AP40" s="151"/>
      <c r="AQ40" s="156"/>
    </row>
    <row r="41" spans="1:43" ht="15" customHeight="1" x14ac:dyDescent="0.4">
      <c r="A41" s="1"/>
      <c r="B41" s="147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  <c r="T41" s="150"/>
      <c r="U41" s="151"/>
      <c r="V41" s="151"/>
      <c r="W41" s="151"/>
      <c r="X41" s="152"/>
      <c r="Y41" s="152"/>
      <c r="Z41" s="152"/>
      <c r="AA41" s="152"/>
      <c r="AB41" s="152"/>
      <c r="AC41" s="152"/>
      <c r="AD41" s="153" t="str">
        <f t="shared" ref="AD41" si="1">IF((S41*X41)=0,"",(S41*X41))</f>
        <v/>
      </c>
      <c r="AE41" s="153"/>
      <c r="AF41" s="153"/>
      <c r="AG41" s="153"/>
      <c r="AH41" s="153"/>
      <c r="AI41" s="153"/>
      <c r="AJ41" s="153"/>
      <c r="AK41" s="153"/>
      <c r="AL41" s="153"/>
      <c r="AM41" s="151"/>
      <c r="AN41" s="151"/>
      <c r="AO41" s="151"/>
      <c r="AP41" s="151"/>
      <c r="AQ41" s="156"/>
    </row>
    <row r="42" spans="1:43" ht="15" customHeight="1" x14ac:dyDescent="0.4">
      <c r="A42" s="1"/>
      <c r="B42" s="147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50"/>
      <c r="T42" s="150"/>
      <c r="U42" s="151"/>
      <c r="V42" s="151"/>
      <c r="W42" s="151"/>
      <c r="X42" s="152"/>
      <c r="Y42" s="152"/>
      <c r="Z42" s="152"/>
      <c r="AA42" s="152"/>
      <c r="AB42" s="152"/>
      <c r="AC42" s="152"/>
      <c r="AD42" s="153"/>
      <c r="AE42" s="153"/>
      <c r="AF42" s="153"/>
      <c r="AG42" s="153"/>
      <c r="AH42" s="153"/>
      <c r="AI42" s="153"/>
      <c r="AJ42" s="153"/>
      <c r="AK42" s="153"/>
      <c r="AL42" s="153"/>
      <c r="AM42" s="151"/>
      <c r="AN42" s="151"/>
      <c r="AO42" s="151"/>
      <c r="AP42" s="151"/>
      <c r="AQ42" s="156"/>
    </row>
    <row r="43" spans="1:43" ht="15" customHeight="1" x14ac:dyDescent="0.4">
      <c r="A43" s="1"/>
      <c r="B43" s="147"/>
      <c r="C43" s="148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50"/>
      <c r="T43" s="150"/>
      <c r="U43" s="151"/>
      <c r="V43" s="151"/>
      <c r="W43" s="151"/>
      <c r="X43" s="152"/>
      <c r="Y43" s="152"/>
      <c r="Z43" s="152"/>
      <c r="AA43" s="152"/>
      <c r="AB43" s="152"/>
      <c r="AC43" s="152"/>
      <c r="AD43" s="153" t="str">
        <f t="shared" ref="AD43" si="2">IF((S43*X43)=0,"",(S43*X43))</f>
        <v/>
      </c>
      <c r="AE43" s="153"/>
      <c r="AF43" s="153"/>
      <c r="AG43" s="153"/>
      <c r="AH43" s="153"/>
      <c r="AI43" s="153"/>
      <c r="AJ43" s="153"/>
      <c r="AK43" s="153"/>
      <c r="AL43" s="153"/>
      <c r="AM43" s="151"/>
      <c r="AN43" s="151"/>
      <c r="AO43" s="151"/>
      <c r="AP43" s="151"/>
      <c r="AQ43" s="156"/>
    </row>
    <row r="44" spans="1:43" ht="15" customHeight="1" x14ac:dyDescent="0.4">
      <c r="A44" s="1"/>
      <c r="B44" s="147"/>
      <c r="C44" s="148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50"/>
      <c r="T44" s="150"/>
      <c r="U44" s="151"/>
      <c r="V44" s="151"/>
      <c r="W44" s="151"/>
      <c r="X44" s="152"/>
      <c r="Y44" s="152"/>
      <c r="Z44" s="152"/>
      <c r="AA44" s="152"/>
      <c r="AB44" s="152"/>
      <c r="AC44" s="152"/>
      <c r="AD44" s="153"/>
      <c r="AE44" s="153"/>
      <c r="AF44" s="153"/>
      <c r="AG44" s="153"/>
      <c r="AH44" s="153"/>
      <c r="AI44" s="153"/>
      <c r="AJ44" s="153"/>
      <c r="AK44" s="153"/>
      <c r="AL44" s="153"/>
      <c r="AM44" s="151"/>
      <c r="AN44" s="151"/>
      <c r="AO44" s="151"/>
      <c r="AP44" s="151"/>
      <c r="AQ44" s="156"/>
    </row>
    <row r="45" spans="1:43" ht="15" customHeight="1" x14ac:dyDescent="0.4">
      <c r="A45" s="1"/>
      <c r="B45" s="147"/>
      <c r="C45" s="148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50"/>
      <c r="T45" s="150"/>
      <c r="U45" s="151"/>
      <c r="V45" s="151"/>
      <c r="W45" s="151"/>
      <c r="X45" s="152"/>
      <c r="Y45" s="152"/>
      <c r="Z45" s="152"/>
      <c r="AA45" s="152"/>
      <c r="AB45" s="152"/>
      <c r="AC45" s="152"/>
      <c r="AD45" s="153" t="str">
        <f t="shared" ref="AD45" si="3">IF((S45*X45)=0,"",(S45*X45))</f>
        <v/>
      </c>
      <c r="AE45" s="153"/>
      <c r="AF45" s="153"/>
      <c r="AG45" s="153"/>
      <c r="AH45" s="153"/>
      <c r="AI45" s="153"/>
      <c r="AJ45" s="153"/>
      <c r="AK45" s="153"/>
      <c r="AL45" s="153"/>
      <c r="AM45" s="151"/>
      <c r="AN45" s="151"/>
      <c r="AO45" s="151"/>
      <c r="AP45" s="151"/>
      <c r="AQ45" s="156"/>
    </row>
    <row r="46" spans="1:43" ht="15" customHeight="1" x14ac:dyDescent="0.4">
      <c r="A46" s="1"/>
      <c r="B46" s="147"/>
      <c r="C46" s="148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50"/>
      <c r="T46" s="150"/>
      <c r="U46" s="151"/>
      <c r="V46" s="151"/>
      <c r="W46" s="151"/>
      <c r="X46" s="152"/>
      <c r="Y46" s="152"/>
      <c r="Z46" s="152"/>
      <c r="AA46" s="152"/>
      <c r="AB46" s="152"/>
      <c r="AC46" s="152"/>
      <c r="AD46" s="153"/>
      <c r="AE46" s="153"/>
      <c r="AF46" s="153"/>
      <c r="AG46" s="153"/>
      <c r="AH46" s="153"/>
      <c r="AI46" s="153"/>
      <c r="AJ46" s="153"/>
      <c r="AK46" s="153"/>
      <c r="AL46" s="153"/>
      <c r="AM46" s="151"/>
      <c r="AN46" s="151"/>
      <c r="AO46" s="151"/>
      <c r="AP46" s="151"/>
      <c r="AQ46" s="156"/>
    </row>
    <row r="47" spans="1:43" ht="15" customHeight="1" x14ac:dyDescent="0.4">
      <c r="A47" s="1"/>
      <c r="B47" s="147"/>
      <c r="C47" s="148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50"/>
      <c r="T47" s="150"/>
      <c r="U47" s="151"/>
      <c r="V47" s="151"/>
      <c r="W47" s="151"/>
      <c r="X47" s="152"/>
      <c r="Y47" s="152"/>
      <c r="Z47" s="152"/>
      <c r="AA47" s="152"/>
      <c r="AB47" s="152"/>
      <c r="AC47" s="152"/>
      <c r="AD47" s="153" t="str">
        <f t="shared" ref="AD47" si="4">IF((S47*X47)=0,"",(S47*X47))</f>
        <v/>
      </c>
      <c r="AE47" s="153"/>
      <c r="AF47" s="153"/>
      <c r="AG47" s="153"/>
      <c r="AH47" s="153"/>
      <c r="AI47" s="153"/>
      <c r="AJ47" s="153"/>
      <c r="AK47" s="153"/>
      <c r="AL47" s="153"/>
      <c r="AM47" s="151"/>
      <c r="AN47" s="151"/>
      <c r="AO47" s="151"/>
      <c r="AP47" s="151"/>
      <c r="AQ47" s="156"/>
    </row>
    <row r="48" spans="1:43" ht="15" customHeight="1" x14ac:dyDescent="0.4">
      <c r="A48" s="1"/>
      <c r="B48" s="147"/>
      <c r="C48" s="148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50"/>
      <c r="T48" s="150"/>
      <c r="U48" s="151"/>
      <c r="V48" s="151"/>
      <c r="W48" s="151"/>
      <c r="X48" s="152"/>
      <c r="Y48" s="152"/>
      <c r="Z48" s="152"/>
      <c r="AA48" s="152"/>
      <c r="AB48" s="152"/>
      <c r="AC48" s="152"/>
      <c r="AD48" s="153"/>
      <c r="AE48" s="153"/>
      <c r="AF48" s="153"/>
      <c r="AG48" s="153"/>
      <c r="AH48" s="153"/>
      <c r="AI48" s="153"/>
      <c r="AJ48" s="153"/>
      <c r="AK48" s="153"/>
      <c r="AL48" s="153"/>
      <c r="AM48" s="151"/>
      <c r="AN48" s="151"/>
      <c r="AO48" s="151"/>
      <c r="AP48" s="151"/>
      <c r="AQ48" s="156"/>
    </row>
    <row r="49" spans="1:45" ht="15" customHeight="1" x14ac:dyDescent="0.4">
      <c r="A49" s="1"/>
      <c r="B49" s="147"/>
      <c r="C49" s="148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50"/>
      <c r="T49" s="150"/>
      <c r="U49" s="151"/>
      <c r="V49" s="151"/>
      <c r="W49" s="151"/>
      <c r="X49" s="152"/>
      <c r="Y49" s="152"/>
      <c r="Z49" s="152"/>
      <c r="AA49" s="152"/>
      <c r="AB49" s="152"/>
      <c r="AC49" s="152"/>
      <c r="AD49" s="153" t="str">
        <f t="shared" ref="AD49" si="5">IF((S49*X49)=0,"",(S49*X49))</f>
        <v/>
      </c>
      <c r="AE49" s="153"/>
      <c r="AF49" s="153"/>
      <c r="AG49" s="153"/>
      <c r="AH49" s="153"/>
      <c r="AI49" s="153"/>
      <c r="AJ49" s="153"/>
      <c r="AK49" s="153"/>
      <c r="AL49" s="153"/>
      <c r="AM49" s="151"/>
      <c r="AN49" s="151"/>
      <c r="AO49" s="151"/>
      <c r="AP49" s="151"/>
      <c r="AQ49" s="156"/>
    </row>
    <row r="50" spans="1:45" ht="15" customHeight="1" x14ac:dyDescent="0.4">
      <c r="A50" s="1"/>
      <c r="B50" s="147"/>
      <c r="C50" s="148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50"/>
      <c r="T50" s="150"/>
      <c r="U50" s="151"/>
      <c r="V50" s="151"/>
      <c r="W50" s="151"/>
      <c r="X50" s="152"/>
      <c r="Y50" s="152"/>
      <c r="Z50" s="152"/>
      <c r="AA50" s="152"/>
      <c r="AB50" s="152"/>
      <c r="AC50" s="152"/>
      <c r="AD50" s="153"/>
      <c r="AE50" s="153"/>
      <c r="AF50" s="153"/>
      <c r="AG50" s="153"/>
      <c r="AH50" s="153"/>
      <c r="AI50" s="153"/>
      <c r="AJ50" s="153"/>
      <c r="AK50" s="153"/>
      <c r="AL50" s="153"/>
      <c r="AM50" s="151"/>
      <c r="AN50" s="151"/>
      <c r="AO50" s="151"/>
      <c r="AP50" s="151"/>
      <c r="AQ50" s="156"/>
    </row>
    <row r="51" spans="1:45" ht="15" customHeight="1" x14ac:dyDescent="0.4">
      <c r="A51" s="1"/>
      <c r="B51" s="147"/>
      <c r="C51" s="148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50"/>
      <c r="T51" s="150"/>
      <c r="U51" s="151"/>
      <c r="V51" s="151"/>
      <c r="W51" s="151"/>
      <c r="X51" s="152"/>
      <c r="Y51" s="152"/>
      <c r="Z51" s="152"/>
      <c r="AA51" s="152"/>
      <c r="AB51" s="152"/>
      <c r="AC51" s="152"/>
      <c r="AD51" s="153" t="str">
        <f t="shared" ref="AD51" si="6">IF((S51*X51)=0,"",(S51*X51))</f>
        <v/>
      </c>
      <c r="AE51" s="153"/>
      <c r="AF51" s="153"/>
      <c r="AG51" s="153"/>
      <c r="AH51" s="153"/>
      <c r="AI51" s="153"/>
      <c r="AJ51" s="153"/>
      <c r="AK51" s="153"/>
      <c r="AL51" s="153"/>
      <c r="AM51" s="151"/>
      <c r="AN51" s="151"/>
      <c r="AO51" s="151"/>
      <c r="AP51" s="151"/>
      <c r="AQ51" s="156"/>
    </row>
    <row r="52" spans="1:45" ht="15" customHeight="1" x14ac:dyDescent="0.4">
      <c r="A52" s="1"/>
      <c r="B52" s="147"/>
      <c r="C52" s="148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50"/>
      <c r="T52" s="150"/>
      <c r="U52" s="151"/>
      <c r="V52" s="151"/>
      <c r="W52" s="151"/>
      <c r="X52" s="152"/>
      <c r="Y52" s="152"/>
      <c r="Z52" s="152"/>
      <c r="AA52" s="152"/>
      <c r="AB52" s="152"/>
      <c r="AC52" s="152"/>
      <c r="AD52" s="153"/>
      <c r="AE52" s="153"/>
      <c r="AF52" s="153"/>
      <c r="AG52" s="153"/>
      <c r="AH52" s="153"/>
      <c r="AI52" s="153"/>
      <c r="AJ52" s="153"/>
      <c r="AK52" s="153"/>
      <c r="AL52" s="153"/>
      <c r="AM52" s="151"/>
      <c r="AN52" s="151"/>
      <c r="AO52" s="151"/>
      <c r="AP52" s="151"/>
      <c r="AQ52" s="156"/>
    </row>
    <row r="53" spans="1:45" ht="15" customHeight="1" x14ac:dyDescent="0.4">
      <c r="A53" s="1"/>
      <c r="B53" s="147"/>
      <c r="C53" s="148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50"/>
      <c r="T53" s="150"/>
      <c r="U53" s="151"/>
      <c r="V53" s="151"/>
      <c r="W53" s="151"/>
      <c r="X53" s="152"/>
      <c r="Y53" s="152"/>
      <c r="Z53" s="152"/>
      <c r="AA53" s="152"/>
      <c r="AB53" s="152"/>
      <c r="AC53" s="152"/>
      <c r="AD53" s="153" t="str">
        <f t="shared" ref="AD53" si="7">IF((S53*X53)=0,"",(S53*X53))</f>
        <v/>
      </c>
      <c r="AE53" s="153"/>
      <c r="AF53" s="153"/>
      <c r="AG53" s="153"/>
      <c r="AH53" s="153"/>
      <c r="AI53" s="153"/>
      <c r="AJ53" s="153"/>
      <c r="AK53" s="153"/>
      <c r="AL53" s="153"/>
      <c r="AM53" s="151"/>
      <c r="AN53" s="151"/>
      <c r="AO53" s="151"/>
      <c r="AP53" s="151"/>
      <c r="AQ53" s="156"/>
    </row>
    <row r="54" spans="1:45" ht="15" customHeight="1" x14ac:dyDescent="0.4">
      <c r="A54" s="1"/>
      <c r="B54" s="147"/>
      <c r="C54" s="148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50"/>
      <c r="T54" s="150"/>
      <c r="U54" s="151"/>
      <c r="V54" s="151"/>
      <c r="W54" s="151"/>
      <c r="X54" s="152"/>
      <c r="Y54" s="152"/>
      <c r="Z54" s="152"/>
      <c r="AA54" s="152"/>
      <c r="AB54" s="152"/>
      <c r="AC54" s="152"/>
      <c r="AD54" s="153"/>
      <c r="AE54" s="153"/>
      <c r="AF54" s="153"/>
      <c r="AG54" s="153"/>
      <c r="AH54" s="153"/>
      <c r="AI54" s="153"/>
      <c r="AJ54" s="153"/>
      <c r="AK54" s="153"/>
      <c r="AL54" s="153"/>
      <c r="AM54" s="151"/>
      <c r="AN54" s="151"/>
      <c r="AO54" s="151"/>
      <c r="AP54" s="151"/>
      <c r="AQ54" s="156"/>
    </row>
    <row r="55" spans="1:45" ht="15" customHeight="1" x14ac:dyDescent="0.4">
      <c r="A55" s="1"/>
      <c r="B55" s="147"/>
      <c r="C55" s="148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50"/>
      <c r="T55" s="150"/>
      <c r="U55" s="151"/>
      <c r="V55" s="151"/>
      <c r="W55" s="151"/>
      <c r="X55" s="152"/>
      <c r="Y55" s="152"/>
      <c r="Z55" s="152"/>
      <c r="AA55" s="152"/>
      <c r="AB55" s="152"/>
      <c r="AC55" s="152"/>
      <c r="AD55" s="153" t="str">
        <f t="shared" ref="AD55" si="8">IF((S55*X55)=0,"",(S55*X55))</f>
        <v/>
      </c>
      <c r="AE55" s="153"/>
      <c r="AF55" s="153"/>
      <c r="AG55" s="153"/>
      <c r="AH55" s="153"/>
      <c r="AI55" s="153"/>
      <c r="AJ55" s="153"/>
      <c r="AK55" s="153"/>
      <c r="AL55" s="153"/>
      <c r="AM55" s="151"/>
      <c r="AN55" s="151"/>
      <c r="AO55" s="151"/>
      <c r="AP55" s="151"/>
      <c r="AQ55" s="156"/>
    </row>
    <row r="56" spans="1:45" ht="15" customHeight="1" x14ac:dyDescent="0.4">
      <c r="A56" s="1"/>
      <c r="B56" s="147"/>
      <c r="C56" s="148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50"/>
      <c r="T56" s="150"/>
      <c r="U56" s="151"/>
      <c r="V56" s="151"/>
      <c r="W56" s="151"/>
      <c r="X56" s="152"/>
      <c r="Y56" s="152"/>
      <c r="Z56" s="152"/>
      <c r="AA56" s="152"/>
      <c r="AB56" s="152"/>
      <c r="AC56" s="152"/>
      <c r="AD56" s="153"/>
      <c r="AE56" s="153"/>
      <c r="AF56" s="153"/>
      <c r="AG56" s="153"/>
      <c r="AH56" s="153"/>
      <c r="AI56" s="153"/>
      <c r="AJ56" s="153"/>
      <c r="AK56" s="153"/>
      <c r="AL56" s="153"/>
      <c r="AM56" s="151"/>
      <c r="AN56" s="151"/>
      <c r="AO56" s="151"/>
      <c r="AP56" s="151"/>
      <c r="AQ56" s="156"/>
    </row>
    <row r="57" spans="1:45" ht="15" customHeight="1" x14ac:dyDescent="0.4">
      <c r="A57" s="1"/>
      <c r="B57" s="147"/>
      <c r="C57" s="148"/>
      <c r="D57" s="157" t="s">
        <v>40</v>
      </c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8"/>
      <c r="T57" s="159"/>
      <c r="U57" s="160"/>
      <c r="V57" s="160"/>
      <c r="W57" s="160"/>
      <c r="X57" s="161"/>
      <c r="Y57" s="161"/>
      <c r="Z57" s="161"/>
      <c r="AA57" s="161"/>
      <c r="AB57" s="161"/>
      <c r="AC57" s="161"/>
      <c r="AD57" s="153">
        <f>IF(SUM(AD37:AL56)=0,"",(SUM(AD37:AL56)))</f>
        <v>125000</v>
      </c>
      <c r="AE57" s="153"/>
      <c r="AF57" s="153"/>
      <c r="AG57" s="153"/>
      <c r="AH57" s="153"/>
      <c r="AI57" s="153"/>
      <c r="AJ57" s="153"/>
      <c r="AK57" s="153"/>
      <c r="AL57" s="153"/>
      <c r="AM57" s="157"/>
      <c r="AN57" s="157"/>
      <c r="AO57" s="157"/>
      <c r="AP57" s="157"/>
      <c r="AQ57" s="162"/>
      <c r="AS57" s="2"/>
    </row>
    <row r="58" spans="1:45" ht="15" customHeight="1" x14ac:dyDescent="0.4">
      <c r="A58" s="1"/>
      <c r="B58" s="147"/>
      <c r="C58" s="148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8"/>
      <c r="T58" s="159"/>
      <c r="U58" s="160"/>
      <c r="V58" s="160"/>
      <c r="W58" s="160"/>
      <c r="X58" s="161"/>
      <c r="Y58" s="161"/>
      <c r="Z58" s="161"/>
      <c r="AA58" s="161"/>
      <c r="AB58" s="161"/>
      <c r="AC58" s="161"/>
      <c r="AD58" s="153"/>
      <c r="AE58" s="153"/>
      <c r="AF58" s="153"/>
      <c r="AG58" s="153"/>
      <c r="AH58" s="153"/>
      <c r="AI58" s="153"/>
      <c r="AJ58" s="153"/>
      <c r="AK58" s="153"/>
      <c r="AL58" s="153"/>
      <c r="AM58" s="157"/>
      <c r="AN58" s="157"/>
      <c r="AO58" s="157"/>
      <c r="AP58" s="157"/>
      <c r="AQ58" s="162"/>
    </row>
    <row r="59" spans="1:45" ht="15" customHeight="1" x14ac:dyDescent="0.4">
      <c r="A59" s="1"/>
      <c r="B59" s="147"/>
      <c r="C59" s="148"/>
      <c r="D59" s="169" t="s">
        <v>42</v>
      </c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71">
        <v>10</v>
      </c>
      <c r="P59" s="171"/>
      <c r="Q59" s="169" t="s">
        <v>25</v>
      </c>
      <c r="R59" s="169"/>
      <c r="S59" s="159"/>
      <c r="T59" s="159"/>
      <c r="U59" s="160"/>
      <c r="V59" s="160"/>
      <c r="W59" s="160"/>
      <c r="X59" s="153"/>
      <c r="Y59" s="153"/>
      <c r="Z59" s="153"/>
      <c r="AA59" s="153"/>
      <c r="AB59" s="153"/>
      <c r="AC59" s="153"/>
      <c r="AD59" s="152">
        <f>IF((SUM(AD57:AL58)*O59/100)=0,"",(SUM(AD57:AL58)*O59/100))</f>
        <v>12500</v>
      </c>
      <c r="AE59" s="152"/>
      <c r="AF59" s="152"/>
      <c r="AG59" s="152"/>
      <c r="AH59" s="152"/>
      <c r="AI59" s="152"/>
      <c r="AJ59" s="152"/>
      <c r="AK59" s="152"/>
      <c r="AL59" s="152"/>
      <c r="AM59" s="157"/>
      <c r="AN59" s="157"/>
      <c r="AO59" s="157"/>
      <c r="AP59" s="157"/>
      <c r="AQ59" s="162"/>
      <c r="AS59" s="58"/>
    </row>
    <row r="60" spans="1:45" ht="15" customHeight="1" x14ac:dyDescent="0.4">
      <c r="A60" s="1"/>
      <c r="B60" s="147"/>
      <c r="C60" s="148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2"/>
      <c r="P60" s="172"/>
      <c r="Q60" s="170"/>
      <c r="R60" s="170"/>
      <c r="S60" s="159"/>
      <c r="T60" s="159"/>
      <c r="U60" s="160"/>
      <c r="V60" s="160"/>
      <c r="W60" s="160"/>
      <c r="X60" s="153"/>
      <c r="Y60" s="153"/>
      <c r="Z60" s="153"/>
      <c r="AA60" s="153"/>
      <c r="AB60" s="153"/>
      <c r="AC60" s="153"/>
      <c r="AD60" s="152"/>
      <c r="AE60" s="152"/>
      <c r="AF60" s="152"/>
      <c r="AG60" s="152"/>
      <c r="AH60" s="152"/>
      <c r="AI60" s="152"/>
      <c r="AJ60" s="152"/>
      <c r="AK60" s="152"/>
      <c r="AL60" s="152"/>
      <c r="AM60" s="157"/>
      <c r="AN60" s="157"/>
      <c r="AO60" s="157"/>
      <c r="AP60" s="157"/>
      <c r="AQ60" s="162"/>
      <c r="AS60" s="58"/>
    </row>
    <row r="61" spans="1:45" ht="15" customHeight="1" x14ac:dyDescent="0.4">
      <c r="A61" s="1"/>
      <c r="B61" s="147"/>
      <c r="C61" s="148"/>
      <c r="D61" s="212" t="s">
        <v>41</v>
      </c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158"/>
      <c r="T61" s="159"/>
      <c r="U61" s="160"/>
      <c r="V61" s="160"/>
      <c r="W61" s="160"/>
      <c r="X61" s="153"/>
      <c r="Y61" s="153"/>
      <c r="Z61" s="153"/>
      <c r="AA61" s="153"/>
      <c r="AB61" s="153"/>
      <c r="AC61" s="153"/>
      <c r="AD61" s="164">
        <f>IF(SUM(AD57:AL59)=0,"",(SUM(AD57:AL59)))</f>
        <v>137500</v>
      </c>
      <c r="AE61" s="165"/>
      <c r="AF61" s="165"/>
      <c r="AG61" s="165"/>
      <c r="AH61" s="165"/>
      <c r="AI61" s="165"/>
      <c r="AJ61" s="165"/>
      <c r="AK61" s="165"/>
      <c r="AL61" s="165"/>
      <c r="AM61" s="157"/>
      <c r="AN61" s="157"/>
      <c r="AO61" s="157"/>
      <c r="AP61" s="157"/>
      <c r="AQ61" s="162"/>
      <c r="AS61" s="58"/>
    </row>
    <row r="62" spans="1:45" ht="15" customHeight="1" thickBot="1" x14ac:dyDescent="0.45">
      <c r="A62" s="1"/>
      <c r="B62" s="210"/>
      <c r="C62" s="211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5"/>
      <c r="T62" s="216"/>
      <c r="U62" s="217"/>
      <c r="V62" s="217"/>
      <c r="W62" s="217"/>
      <c r="X62" s="163"/>
      <c r="Y62" s="163"/>
      <c r="Z62" s="163"/>
      <c r="AA62" s="163"/>
      <c r="AB62" s="163"/>
      <c r="AC62" s="163"/>
      <c r="AD62" s="166"/>
      <c r="AE62" s="166"/>
      <c r="AF62" s="166"/>
      <c r="AG62" s="166"/>
      <c r="AH62" s="166"/>
      <c r="AI62" s="166"/>
      <c r="AJ62" s="166"/>
      <c r="AK62" s="166"/>
      <c r="AL62" s="166"/>
      <c r="AM62" s="167"/>
      <c r="AN62" s="167"/>
      <c r="AO62" s="167"/>
      <c r="AP62" s="167"/>
      <c r="AQ62" s="168"/>
    </row>
    <row r="63" spans="1:45" ht="11.25" customHeight="1" thickBo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5" ht="22.5" customHeight="1" x14ac:dyDescent="0.4">
      <c r="A64" s="1"/>
      <c r="B64" s="196" t="s">
        <v>30</v>
      </c>
      <c r="C64" s="197"/>
      <c r="D64" s="197"/>
      <c r="E64" s="197"/>
      <c r="F64" s="197"/>
      <c r="G64" s="197"/>
      <c r="H64" s="197"/>
      <c r="I64" s="198" t="s">
        <v>84</v>
      </c>
      <c r="J64" s="199"/>
      <c r="K64" s="199"/>
      <c r="L64" s="199"/>
      <c r="M64" s="199"/>
      <c r="N64" s="199"/>
      <c r="O64" s="199"/>
      <c r="P64" s="199"/>
      <c r="Q64" s="199"/>
      <c r="R64" s="200"/>
      <c r="S64" s="201" t="s">
        <v>43</v>
      </c>
      <c r="T64" s="202"/>
      <c r="U64" s="203"/>
      <c r="V64" s="204" t="s">
        <v>85</v>
      </c>
      <c r="W64" s="205"/>
      <c r="X64" s="205"/>
      <c r="Y64" s="205"/>
      <c r="Z64" s="205"/>
      <c r="AA64" s="205"/>
      <c r="AB64" s="205"/>
      <c r="AC64" s="206"/>
      <c r="AD64" s="207" t="s">
        <v>63</v>
      </c>
      <c r="AE64" s="208"/>
      <c r="AF64" s="185" t="s">
        <v>69</v>
      </c>
      <c r="AG64" s="186"/>
      <c r="AH64" s="209"/>
      <c r="AI64" s="182" t="s">
        <v>4</v>
      </c>
      <c r="AJ64" s="183"/>
      <c r="AK64" s="183"/>
      <c r="AL64" s="184"/>
      <c r="AM64" s="185" t="s">
        <v>70</v>
      </c>
      <c r="AN64" s="186"/>
      <c r="AO64" s="186"/>
      <c r="AP64" s="186"/>
      <c r="AQ64" s="187"/>
    </row>
    <row r="65" spans="1:45" ht="22.5" customHeight="1" x14ac:dyDescent="0.4">
      <c r="A65" s="1"/>
      <c r="B65" s="188" t="s">
        <v>50</v>
      </c>
      <c r="C65" s="157"/>
      <c r="D65" s="157"/>
      <c r="E65" s="157"/>
      <c r="F65" s="157"/>
      <c r="G65" s="157"/>
      <c r="H65" s="157"/>
      <c r="I65" s="189" t="s">
        <v>90</v>
      </c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1"/>
    </row>
    <row r="66" spans="1:45" ht="22.5" customHeight="1" thickBot="1" x14ac:dyDescent="0.45">
      <c r="A66" s="1"/>
      <c r="B66" s="192" t="s">
        <v>51</v>
      </c>
      <c r="C66" s="167"/>
      <c r="D66" s="167"/>
      <c r="E66" s="167"/>
      <c r="F66" s="167"/>
      <c r="G66" s="167"/>
      <c r="H66" s="167"/>
      <c r="I66" s="193" t="s">
        <v>86</v>
      </c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5"/>
    </row>
    <row r="67" spans="1:45" ht="11.25" customHeight="1" x14ac:dyDescent="0.4">
      <c r="A67" s="1"/>
      <c r="B67" s="33"/>
      <c r="C67" s="33"/>
      <c r="D67" s="33"/>
      <c r="E67" s="33"/>
      <c r="F67" s="33"/>
      <c r="G67" s="33"/>
      <c r="H67" s="33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S67" s="2"/>
    </row>
    <row r="68" spans="1:45" ht="15" customHeight="1" x14ac:dyDescent="0.4">
      <c r="A68" s="1"/>
      <c r="B68" s="35" t="s">
        <v>64</v>
      </c>
      <c r="C68" s="33"/>
      <c r="D68" s="33"/>
      <c r="E68" s="33"/>
      <c r="F68" s="33"/>
      <c r="G68" s="33"/>
      <c r="H68" s="33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</row>
    <row r="69" spans="1:45" ht="7.5" customHeight="1" thickBo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5" ht="15" customHeight="1" x14ac:dyDescent="0.4">
      <c r="A70" s="1"/>
      <c r="B70" s="38" t="s">
        <v>33</v>
      </c>
      <c r="C70" s="39" t="s">
        <v>35</v>
      </c>
      <c r="D70" s="179" t="s">
        <v>57</v>
      </c>
      <c r="E70" s="179"/>
      <c r="F70" s="179"/>
      <c r="G70" s="40" t="s">
        <v>36</v>
      </c>
      <c r="H70" s="41" t="s">
        <v>34</v>
      </c>
      <c r="I70" s="41" t="s">
        <v>46</v>
      </c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2"/>
    </row>
    <row r="71" spans="1:45" ht="15" customHeight="1" x14ac:dyDescent="0.4">
      <c r="A71" s="1"/>
      <c r="B71" s="43" t="s">
        <v>33</v>
      </c>
      <c r="C71" s="6" t="s">
        <v>35</v>
      </c>
      <c r="D71" s="180" t="s">
        <v>37</v>
      </c>
      <c r="E71" s="180"/>
      <c r="F71" s="180"/>
      <c r="G71" s="36" t="s">
        <v>36</v>
      </c>
      <c r="H71" s="1" t="s">
        <v>34</v>
      </c>
      <c r="I71" s="1" t="s">
        <v>47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44"/>
    </row>
    <row r="72" spans="1:45" ht="15" customHeight="1" x14ac:dyDescent="0.4">
      <c r="A72" s="1"/>
      <c r="B72" s="43" t="s">
        <v>33</v>
      </c>
      <c r="C72" s="6" t="s">
        <v>35</v>
      </c>
      <c r="D72" s="180" t="s">
        <v>58</v>
      </c>
      <c r="E72" s="180"/>
      <c r="F72" s="180"/>
      <c r="G72" s="36" t="s">
        <v>36</v>
      </c>
      <c r="H72" s="1" t="s">
        <v>34</v>
      </c>
      <c r="I72" s="1" t="s">
        <v>48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44"/>
    </row>
    <row r="73" spans="1:45" ht="15" customHeight="1" thickBot="1" x14ac:dyDescent="0.45">
      <c r="A73" s="1"/>
      <c r="B73" s="45" t="s">
        <v>33</v>
      </c>
      <c r="C73" s="46" t="s">
        <v>35</v>
      </c>
      <c r="D73" s="181" t="s">
        <v>38</v>
      </c>
      <c r="E73" s="181"/>
      <c r="F73" s="181"/>
      <c r="G73" s="47" t="s">
        <v>36</v>
      </c>
      <c r="H73" s="48" t="s">
        <v>34</v>
      </c>
      <c r="I73" s="48" t="s">
        <v>49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9"/>
    </row>
    <row r="74" spans="1:45" ht="7.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5" ht="1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45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45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5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5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5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</sheetData>
  <sheetProtection algorithmName="SHA-512" hashValue="kTkH61UbI5V1KCCHLv5g5NktSiMb00YSQoadvp9ufR4zjqAYio3FhGZGLC866A6eFU3LUZ4ct73uIVY0oF4hiw==" saltValue="ycMd+RvyvKQKt6Fxy2CNVQ==" spinCount="100000" sheet="1" objects="1" scenarios="1"/>
  <mergeCells count="175">
    <mergeCell ref="B2:AQ3"/>
    <mergeCell ref="D70:F70"/>
    <mergeCell ref="D71:F71"/>
    <mergeCell ref="D72:F72"/>
    <mergeCell ref="D73:F73"/>
    <mergeCell ref="AI64:AL64"/>
    <mergeCell ref="AM64:AQ64"/>
    <mergeCell ref="B65:H65"/>
    <mergeCell ref="I65:AQ65"/>
    <mergeCell ref="B66:H66"/>
    <mergeCell ref="I66:AQ66"/>
    <mergeCell ref="B64:H64"/>
    <mergeCell ref="I64:R64"/>
    <mergeCell ref="S64:U64"/>
    <mergeCell ref="V64:AC64"/>
    <mergeCell ref="AD64:AE64"/>
    <mergeCell ref="AF64:AH64"/>
    <mergeCell ref="X59:AC60"/>
    <mergeCell ref="AD59:AL60"/>
    <mergeCell ref="AM59:AQ60"/>
    <mergeCell ref="B61:C62"/>
    <mergeCell ref="D61:R62"/>
    <mergeCell ref="S61:T62"/>
    <mergeCell ref="U61:W62"/>
    <mergeCell ref="X61:AC62"/>
    <mergeCell ref="AD61:AL62"/>
    <mergeCell ref="AM61:AQ62"/>
    <mergeCell ref="B59:C60"/>
    <mergeCell ref="D59:N60"/>
    <mergeCell ref="O59:P60"/>
    <mergeCell ref="Q59:R60"/>
    <mergeCell ref="S59:T60"/>
    <mergeCell ref="U59:W60"/>
    <mergeCell ref="AM55:AQ56"/>
    <mergeCell ref="B57:C58"/>
    <mergeCell ref="D57:R58"/>
    <mergeCell ref="S57:T58"/>
    <mergeCell ref="U57:W58"/>
    <mergeCell ref="X57:AC58"/>
    <mergeCell ref="AD57:AL58"/>
    <mergeCell ref="AM57:AQ58"/>
    <mergeCell ref="B55:C56"/>
    <mergeCell ref="D55:R56"/>
    <mergeCell ref="S55:T56"/>
    <mergeCell ref="U55:W56"/>
    <mergeCell ref="X55:AC56"/>
    <mergeCell ref="AD55:AL56"/>
    <mergeCell ref="AM51:AQ52"/>
    <mergeCell ref="B53:C54"/>
    <mergeCell ref="D53:R54"/>
    <mergeCell ref="S53:T54"/>
    <mergeCell ref="U53:W54"/>
    <mergeCell ref="X53:AC54"/>
    <mergeCell ref="AD53:AL54"/>
    <mergeCell ref="AM53:AQ54"/>
    <mergeCell ref="B51:C52"/>
    <mergeCell ref="D51:R52"/>
    <mergeCell ref="S51:T52"/>
    <mergeCell ref="U51:W52"/>
    <mergeCell ref="X51:AC52"/>
    <mergeCell ref="AD51:AL52"/>
    <mergeCell ref="AM47:AQ48"/>
    <mergeCell ref="B49:C50"/>
    <mergeCell ref="D49:R50"/>
    <mergeCell ref="S49:T50"/>
    <mergeCell ref="U49:W50"/>
    <mergeCell ref="X49:AC50"/>
    <mergeCell ref="AD49:AL50"/>
    <mergeCell ref="AM49:AQ50"/>
    <mergeCell ref="B47:C48"/>
    <mergeCell ref="D47:R48"/>
    <mergeCell ref="S47:T48"/>
    <mergeCell ref="U47:W48"/>
    <mergeCell ref="X47:AC48"/>
    <mergeCell ref="AD47:AL48"/>
    <mergeCell ref="AM43:AQ44"/>
    <mergeCell ref="B45:C46"/>
    <mergeCell ref="D45:R46"/>
    <mergeCell ref="S45:T46"/>
    <mergeCell ref="U45:W46"/>
    <mergeCell ref="X45:AC46"/>
    <mergeCell ref="AD45:AL46"/>
    <mergeCell ref="AM45:AQ46"/>
    <mergeCell ref="B43:C44"/>
    <mergeCell ref="D43:R44"/>
    <mergeCell ref="S43:T44"/>
    <mergeCell ref="U43:W44"/>
    <mergeCell ref="X43:AC44"/>
    <mergeCell ref="AD43:AL44"/>
    <mergeCell ref="AM39:AQ40"/>
    <mergeCell ref="B41:C42"/>
    <mergeCell ref="D41:R42"/>
    <mergeCell ref="S41:T42"/>
    <mergeCell ref="U41:W42"/>
    <mergeCell ref="X41:AC42"/>
    <mergeCell ref="AD41:AL42"/>
    <mergeCell ref="AM41:AQ42"/>
    <mergeCell ref="B39:C40"/>
    <mergeCell ref="D39:R40"/>
    <mergeCell ref="S39:T40"/>
    <mergeCell ref="U39:W40"/>
    <mergeCell ref="X39:AC40"/>
    <mergeCell ref="AD39:AL40"/>
    <mergeCell ref="AM36:AQ36"/>
    <mergeCell ref="B37:C38"/>
    <mergeCell ref="D37:R38"/>
    <mergeCell ref="S37:T38"/>
    <mergeCell ref="U37:W38"/>
    <mergeCell ref="X37:AC38"/>
    <mergeCell ref="AD37:AL38"/>
    <mergeCell ref="AM37:AQ38"/>
    <mergeCell ref="B36:C36"/>
    <mergeCell ref="D36:R36"/>
    <mergeCell ref="S36:T36"/>
    <mergeCell ref="U36:W36"/>
    <mergeCell ref="X36:AC36"/>
    <mergeCell ref="AD36:AL36"/>
    <mergeCell ref="AD27:AG27"/>
    <mergeCell ref="AH27:AO27"/>
    <mergeCell ref="B29:J31"/>
    <mergeCell ref="K29:S31"/>
    <mergeCell ref="T29:AB31"/>
    <mergeCell ref="AD29:AE29"/>
    <mergeCell ref="AF29:AF34"/>
    <mergeCell ref="AG29:AK30"/>
    <mergeCell ref="AL29:AQ30"/>
    <mergeCell ref="AD31:AE31"/>
    <mergeCell ref="AG31:AK32"/>
    <mergeCell ref="AL31:AQ32"/>
    <mergeCell ref="B32:J34"/>
    <mergeCell ref="K32:S34"/>
    <mergeCell ref="T32:AB34"/>
    <mergeCell ref="AD32:AE32"/>
    <mergeCell ref="AD33:AE33"/>
    <mergeCell ref="AG33:AK34"/>
    <mergeCell ref="AL33:AQ34"/>
    <mergeCell ref="AD34:AE34"/>
    <mergeCell ref="AA21:AN21"/>
    <mergeCell ref="Y22:Z22"/>
    <mergeCell ref="AA22:AQ22"/>
    <mergeCell ref="B24:E26"/>
    <mergeCell ref="F24:AB26"/>
    <mergeCell ref="AD25:AG26"/>
    <mergeCell ref="AH25:AQ26"/>
    <mergeCell ref="J19:L19"/>
    <mergeCell ref="N19:O19"/>
    <mergeCell ref="Q19:R19"/>
    <mergeCell ref="Y19:Z20"/>
    <mergeCell ref="AA19:AN20"/>
    <mergeCell ref="AO19:AQ21"/>
    <mergeCell ref="K20:L20"/>
    <mergeCell ref="N20:O20"/>
    <mergeCell ref="Q20:R20"/>
    <mergeCell ref="Y21:Z21"/>
    <mergeCell ref="J18:L18"/>
    <mergeCell ref="N18:O18"/>
    <mergeCell ref="Q18:R18"/>
    <mergeCell ref="Y18:Z18"/>
    <mergeCell ref="AA18:AQ18"/>
    <mergeCell ref="C13:Y13"/>
    <mergeCell ref="AD13:AG13"/>
    <mergeCell ref="C15:T16"/>
    <mergeCell ref="Y15:AP15"/>
    <mergeCell ref="Y16:Z16"/>
    <mergeCell ref="AA16:AQ16"/>
    <mergeCell ref="B6:H9"/>
    <mergeCell ref="P7:AD9"/>
    <mergeCell ref="AK9:AL9"/>
    <mergeCell ref="AM9:AQ9"/>
    <mergeCell ref="B12:L12"/>
    <mergeCell ref="M12:N12"/>
    <mergeCell ref="O12:X12"/>
    <mergeCell ref="AI12:AQ12"/>
    <mergeCell ref="Y17:Z17"/>
    <mergeCell ref="AA17:AQ17"/>
  </mergeCells>
  <phoneticPr fontId="1"/>
  <printOptions horizontalCentered="1" verticalCentered="1"/>
  <pageMargins left="0.11811023622047245" right="0.27559055118110237" top="0.27559055118110237" bottom="0.27559055118110237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33</xdr:col>
                    <xdr:colOff>180975</xdr:colOff>
                    <xdr:row>11</xdr:row>
                    <xdr:rowOff>180975</xdr:rowOff>
                  </from>
                  <to>
                    <xdr:col>35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AQ91"/>
  <sheetViews>
    <sheetView workbookViewId="0"/>
  </sheetViews>
  <sheetFormatPr defaultRowHeight="18.75" x14ac:dyDescent="0.4"/>
  <cols>
    <col min="1" max="43" width="2.5" customWidth="1"/>
  </cols>
  <sheetData>
    <row r="1" spans="1:43" ht="7.5" customHeight="1" thickBot="1" x14ac:dyDescent="0.45"/>
    <row r="2" spans="1:43" ht="7.5" customHeight="1" x14ac:dyDescent="0.4">
      <c r="B2" s="60" t="s">
        <v>61</v>
      </c>
      <c r="C2" s="61"/>
      <c r="D2" s="61"/>
      <c r="E2" s="61"/>
      <c r="F2" s="61"/>
      <c r="G2" s="61"/>
      <c r="H2" s="62"/>
    </row>
    <row r="3" spans="1:43" ht="7.5" customHeight="1" x14ac:dyDescent="0.4">
      <c r="B3" s="63"/>
      <c r="C3" s="64"/>
      <c r="D3" s="64"/>
      <c r="E3" s="64"/>
      <c r="F3" s="64"/>
      <c r="G3" s="64"/>
      <c r="H3" s="65"/>
      <c r="I3" s="6"/>
      <c r="J3" s="6"/>
      <c r="K3" s="6"/>
      <c r="L3" s="6"/>
      <c r="P3" s="69" t="s">
        <v>14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43" ht="15" customHeight="1" x14ac:dyDescent="0.4">
      <c r="B4" s="63"/>
      <c r="C4" s="64"/>
      <c r="D4" s="64"/>
      <c r="E4" s="64"/>
      <c r="F4" s="64"/>
      <c r="G4" s="64"/>
      <c r="H4" s="65"/>
      <c r="L4" s="6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Q4" s="1"/>
    </row>
    <row r="5" spans="1:43" ht="15" customHeight="1" thickBot="1" x14ac:dyDescent="0.45">
      <c r="A5" s="1"/>
      <c r="B5" s="66"/>
      <c r="C5" s="67"/>
      <c r="D5" s="67"/>
      <c r="E5" s="67"/>
      <c r="F5" s="67"/>
      <c r="G5" s="67"/>
      <c r="H5" s="68"/>
      <c r="I5" s="24"/>
      <c r="J5" s="25"/>
      <c r="K5" s="25"/>
      <c r="L5" s="7"/>
      <c r="M5" s="1"/>
      <c r="N5" s="1"/>
      <c r="O5" s="1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1"/>
      <c r="AF5" s="1"/>
      <c r="AG5" s="1"/>
      <c r="AH5" s="1"/>
      <c r="AI5" s="1"/>
      <c r="AJ5" s="1"/>
      <c r="AK5" s="71" t="s">
        <v>9</v>
      </c>
      <c r="AL5" s="71"/>
      <c r="AM5" s="245"/>
      <c r="AN5" s="246"/>
      <c r="AO5" s="246"/>
      <c r="AP5" s="246"/>
      <c r="AQ5" s="246"/>
    </row>
    <row r="6" spans="1:43" ht="11.25" customHeight="1" x14ac:dyDescent="0.3">
      <c r="A6" s="1"/>
      <c r="B6" s="25"/>
      <c r="C6" s="25"/>
      <c r="D6" s="25"/>
      <c r="E6" s="25"/>
      <c r="F6" s="25"/>
      <c r="G6" s="25"/>
      <c r="H6" s="25"/>
      <c r="I6" s="24"/>
      <c r="J6" s="25"/>
      <c r="K6" s="25"/>
      <c r="L6" s="7"/>
      <c r="M6" s="1"/>
      <c r="N6" s="8"/>
      <c r="O6" s="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8"/>
      <c r="AF6" s="8"/>
      <c r="AG6" s="9"/>
      <c r="AH6" s="1"/>
      <c r="AI6" s="1"/>
      <c r="AJ6" s="1"/>
    </row>
    <row r="7" spans="1:43" ht="11.25" customHeight="1" x14ac:dyDescent="0.3">
      <c r="A7" s="1"/>
      <c r="L7" s="6"/>
      <c r="M7" s="8"/>
      <c r="N7" s="8"/>
      <c r="O7" s="8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8"/>
      <c r="AF7" s="8"/>
      <c r="AG7" s="9"/>
      <c r="AH7" s="1"/>
      <c r="AI7" s="1"/>
      <c r="AJ7" s="1"/>
      <c r="AK7" s="12"/>
      <c r="AL7" s="12"/>
      <c r="AM7" s="12"/>
      <c r="AN7" s="12"/>
      <c r="AO7" s="12"/>
      <c r="AP7" s="12"/>
      <c r="AQ7" s="13"/>
    </row>
    <row r="8" spans="1:43" ht="15" customHeight="1" x14ac:dyDescent="0.3">
      <c r="A8" s="1"/>
      <c r="B8" s="74" t="s">
        <v>15</v>
      </c>
      <c r="C8" s="74"/>
      <c r="D8" s="74"/>
      <c r="E8" s="74"/>
      <c r="F8" s="74"/>
      <c r="G8" s="74"/>
      <c r="H8" s="74"/>
      <c r="I8" s="74"/>
      <c r="J8" s="74"/>
      <c r="K8" s="74"/>
      <c r="L8" s="75"/>
      <c r="M8" s="76"/>
      <c r="N8" s="77"/>
      <c r="O8" s="78" t="s">
        <v>16</v>
      </c>
      <c r="P8" s="79"/>
      <c r="Q8" s="79"/>
      <c r="R8" s="79"/>
      <c r="S8" s="79"/>
      <c r="T8" s="79"/>
      <c r="U8" s="79"/>
      <c r="V8" s="79"/>
      <c r="W8" s="79"/>
      <c r="X8" s="79"/>
      <c r="Y8" s="11"/>
      <c r="Z8" s="11"/>
      <c r="AA8" s="11"/>
      <c r="AB8" s="11"/>
      <c r="AC8" s="11"/>
      <c r="AD8" s="28" t="s">
        <v>12</v>
      </c>
      <c r="AE8" s="28"/>
      <c r="AF8" s="28"/>
      <c r="AG8" s="28"/>
      <c r="AH8" s="57" t="s">
        <v>13</v>
      </c>
      <c r="AI8" s="227"/>
      <c r="AJ8" s="227"/>
      <c r="AK8" s="227"/>
      <c r="AL8" s="227"/>
      <c r="AM8" s="227"/>
      <c r="AN8" s="227"/>
      <c r="AO8" s="227"/>
      <c r="AP8" s="227"/>
      <c r="AQ8" s="227"/>
    </row>
    <row r="9" spans="1:43" ht="15" customHeight="1" x14ac:dyDescent="0.3">
      <c r="A9" s="1"/>
      <c r="C9" s="87" t="s">
        <v>60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AA9" s="8"/>
      <c r="AB9" s="8"/>
      <c r="AC9" s="8"/>
      <c r="AD9" s="88" t="s">
        <v>67</v>
      </c>
      <c r="AE9" s="88"/>
      <c r="AF9" s="88"/>
      <c r="AG9" s="88"/>
      <c r="AH9" s="55" t="b">
        <v>0</v>
      </c>
      <c r="AI9" s="56"/>
      <c r="AJ9" s="4"/>
      <c r="AK9" s="3"/>
      <c r="AL9" s="5"/>
      <c r="AM9" s="5"/>
      <c r="AN9" s="5"/>
      <c r="AO9" s="1"/>
      <c r="AP9" s="1"/>
      <c r="AQ9" s="15"/>
    </row>
    <row r="10" spans="1:43" ht="11.25" customHeight="1" x14ac:dyDescent="0.4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1"/>
      <c r="AB10" s="1"/>
      <c r="AC10" s="1"/>
    </row>
    <row r="11" spans="1:43" ht="15" customHeight="1" thickBot="1" x14ac:dyDescent="0.45">
      <c r="A11" s="1"/>
      <c r="B11" s="1"/>
      <c r="C11" s="89" t="s">
        <v>32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"/>
      <c r="V11" s="1"/>
      <c r="W11" s="1"/>
      <c r="X11" s="1"/>
      <c r="Y11" s="91" t="s">
        <v>8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29"/>
    </row>
    <row r="12" spans="1:43" ht="15" customHeight="1" thickBot="1" x14ac:dyDescent="0.45">
      <c r="A12" s="1"/>
      <c r="B12" s="1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"/>
      <c r="V12" s="1"/>
      <c r="W12" s="1"/>
      <c r="X12" s="1"/>
      <c r="Y12" s="92" t="s">
        <v>17</v>
      </c>
      <c r="Z12" s="93"/>
      <c r="AA12" s="247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9"/>
    </row>
    <row r="13" spans="1:43" ht="15" customHeight="1" thickTop="1" x14ac:dyDescent="0.4">
      <c r="A13" s="1"/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"/>
      <c r="V13" s="1"/>
      <c r="W13" s="15"/>
      <c r="X13" s="1"/>
      <c r="Y13" s="81" t="s">
        <v>18</v>
      </c>
      <c r="Z13" s="82"/>
      <c r="AA13" s="221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3"/>
    </row>
    <row r="14" spans="1:43" ht="15" customHeight="1" x14ac:dyDescent="0.4">
      <c r="A14" s="1"/>
      <c r="B14" s="1"/>
      <c r="C14" s="16"/>
      <c r="D14" s="16"/>
      <c r="E14" s="16"/>
      <c r="F14" s="16"/>
      <c r="G14" s="16"/>
      <c r="H14" s="16"/>
      <c r="I14" s="16"/>
      <c r="J14" s="235"/>
      <c r="K14" s="235"/>
      <c r="L14" s="235"/>
      <c r="M14" s="6"/>
      <c r="N14" s="235"/>
      <c r="O14" s="235"/>
      <c r="P14" s="6"/>
      <c r="Q14" s="235"/>
      <c r="R14" s="235"/>
      <c r="S14" s="6"/>
      <c r="T14" s="16"/>
      <c r="U14" s="1"/>
      <c r="V14" s="1"/>
      <c r="W14" s="1"/>
      <c r="X14" s="1"/>
      <c r="Y14" s="81" t="s">
        <v>19</v>
      </c>
      <c r="Z14" s="82"/>
      <c r="AA14" s="221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3"/>
    </row>
    <row r="15" spans="1:43" ht="1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218"/>
      <c r="K15" s="218"/>
      <c r="L15" s="218"/>
      <c r="M15" s="26" t="s">
        <v>5</v>
      </c>
      <c r="N15" s="218"/>
      <c r="O15" s="218"/>
      <c r="P15" s="26" t="s">
        <v>6</v>
      </c>
      <c r="Q15" s="218"/>
      <c r="R15" s="218"/>
      <c r="S15" s="26" t="s">
        <v>7</v>
      </c>
      <c r="T15" s="1"/>
      <c r="U15" s="1"/>
      <c r="V15" s="1"/>
      <c r="W15" s="1"/>
      <c r="X15" s="1"/>
      <c r="Y15" s="111" t="s">
        <v>20</v>
      </c>
      <c r="Z15" s="112"/>
      <c r="AA15" s="219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115" t="s">
        <v>21</v>
      </c>
      <c r="AP15" s="115"/>
      <c r="AQ15" s="116"/>
    </row>
    <row r="16" spans="1:43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17"/>
      <c r="L16" s="117"/>
      <c r="M16" s="6"/>
      <c r="N16" s="117"/>
      <c r="O16" s="117"/>
      <c r="P16" s="6"/>
      <c r="Q16" s="117"/>
      <c r="R16" s="117"/>
      <c r="S16" s="6"/>
      <c r="T16" s="1"/>
      <c r="U16" s="1"/>
      <c r="V16" s="1"/>
      <c r="W16" s="1"/>
      <c r="X16" s="1"/>
      <c r="Y16" s="111"/>
      <c r="Z16" s="112"/>
      <c r="AA16" s="219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115"/>
      <c r="AP16" s="115"/>
      <c r="AQ16" s="116"/>
    </row>
    <row r="17" spans="1:43" ht="15" customHeight="1" x14ac:dyDescent="0.4">
      <c r="A17" s="1"/>
      <c r="B17" s="1"/>
      <c r="C17" s="1"/>
      <c r="D17" s="1"/>
      <c r="E17" s="1"/>
      <c r="F17" s="1"/>
      <c r="G17" s="32" t="s">
        <v>23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8" t="s">
        <v>22</v>
      </c>
      <c r="Z17" s="119"/>
      <c r="AA17" s="221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115"/>
      <c r="AP17" s="115"/>
      <c r="AQ17" s="116"/>
    </row>
    <row r="18" spans="1:43" ht="15" customHeight="1" thickBot="1" x14ac:dyDescent="0.45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97" t="s">
        <v>24</v>
      </c>
      <c r="Z18" s="98"/>
      <c r="AA18" s="260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2"/>
    </row>
    <row r="19" spans="1:43" ht="11.25" customHeight="1" x14ac:dyDescent="0.4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30"/>
      <c r="Z19" s="3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</row>
    <row r="20" spans="1:43" ht="15" customHeight="1" x14ac:dyDescent="0.4">
      <c r="A20" s="1"/>
      <c r="B20" s="102" t="s">
        <v>10</v>
      </c>
      <c r="C20" s="102"/>
      <c r="D20" s="102"/>
      <c r="E20" s="102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1"/>
      <c r="AD20" s="1" t="s">
        <v>45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5" customHeight="1" x14ac:dyDescent="0.4">
      <c r="A21" s="1"/>
      <c r="B21" s="102"/>
      <c r="C21" s="102"/>
      <c r="D21" s="102"/>
      <c r="E21" s="102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1"/>
      <c r="AD21" s="106" t="s">
        <v>11</v>
      </c>
      <c r="AE21" s="106"/>
      <c r="AF21" s="106"/>
      <c r="AG21" s="106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</row>
    <row r="22" spans="1:43" ht="15" customHeight="1" x14ac:dyDescent="0.4">
      <c r="A22" s="1"/>
      <c r="B22" s="103"/>
      <c r="C22" s="103"/>
      <c r="D22" s="103"/>
      <c r="E22" s="103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1"/>
      <c r="AD22" s="107"/>
      <c r="AE22" s="107"/>
      <c r="AF22" s="107"/>
      <c r="AG22" s="107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</row>
    <row r="23" spans="1:43" ht="15" customHeight="1" x14ac:dyDescent="0.2">
      <c r="A23" s="1"/>
      <c r="B23" s="17"/>
      <c r="C23" s="17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"/>
      <c r="AD23" s="120"/>
      <c r="AE23" s="120"/>
      <c r="AF23" s="120"/>
      <c r="AG23" s="120"/>
      <c r="AH23" s="121"/>
      <c r="AI23" s="121"/>
      <c r="AJ23" s="121"/>
      <c r="AK23" s="121"/>
      <c r="AL23" s="121"/>
      <c r="AM23" s="121"/>
      <c r="AN23" s="121"/>
      <c r="AO23" s="121"/>
      <c r="AP23" s="20"/>
    </row>
    <row r="24" spans="1:43" ht="11.25" customHeight="1" thickBot="1" x14ac:dyDescent="0.2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"/>
      <c r="AD24" s="21"/>
      <c r="AE24" s="21"/>
      <c r="AG24" s="21"/>
      <c r="AH24" s="21"/>
      <c r="AI24" s="21"/>
      <c r="AJ24" s="21"/>
      <c r="AK24" s="22"/>
      <c r="AL24" s="22"/>
      <c r="AM24" s="22"/>
      <c r="AN24" s="22"/>
      <c r="AO24" s="22"/>
      <c r="AP24" s="22"/>
      <c r="AQ24" s="1"/>
    </row>
    <row r="25" spans="1:43" ht="12.75" customHeight="1" x14ac:dyDescent="0.4">
      <c r="A25" s="1"/>
      <c r="B25" s="122" t="s">
        <v>3</v>
      </c>
      <c r="C25" s="123"/>
      <c r="D25" s="123"/>
      <c r="E25" s="123"/>
      <c r="F25" s="123"/>
      <c r="G25" s="123"/>
      <c r="H25" s="123"/>
      <c r="I25" s="123"/>
      <c r="J25" s="123"/>
      <c r="K25" s="123" t="s">
        <v>1</v>
      </c>
      <c r="L25" s="123"/>
      <c r="M25" s="123"/>
      <c r="N25" s="123"/>
      <c r="O25" s="123"/>
      <c r="P25" s="123"/>
      <c r="Q25" s="123"/>
      <c r="R25" s="123"/>
      <c r="S25" s="123"/>
      <c r="T25" s="123" t="s">
        <v>2</v>
      </c>
      <c r="U25" s="123"/>
      <c r="V25" s="123"/>
      <c r="W25" s="123"/>
      <c r="X25" s="123"/>
      <c r="Y25" s="123"/>
      <c r="Z25" s="123"/>
      <c r="AA25" s="123"/>
      <c r="AB25" s="126"/>
      <c r="AC25" s="1"/>
      <c r="AD25" s="128"/>
      <c r="AE25" s="128"/>
      <c r="AF25" s="129" t="s">
        <v>59</v>
      </c>
      <c r="AG25" s="132"/>
      <c r="AH25" s="132"/>
      <c r="AI25" s="132"/>
      <c r="AJ25" s="132"/>
      <c r="AK25" s="132"/>
      <c r="AL25" s="134"/>
      <c r="AM25" s="134"/>
      <c r="AN25" s="134"/>
      <c r="AO25" s="134"/>
      <c r="AP25" s="134"/>
      <c r="AQ25" s="135"/>
    </row>
    <row r="26" spans="1:43" ht="12.75" customHeight="1" x14ac:dyDescent="0.4">
      <c r="A26" s="1"/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7"/>
      <c r="AC26" s="1"/>
      <c r="AD26" s="10"/>
      <c r="AE26" s="10"/>
      <c r="AF26" s="130"/>
      <c r="AG26" s="133"/>
      <c r="AH26" s="133"/>
      <c r="AI26" s="133"/>
      <c r="AJ26" s="133"/>
      <c r="AK26" s="133"/>
      <c r="AL26" s="136"/>
      <c r="AM26" s="136"/>
      <c r="AN26" s="136"/>
      <c r="AO26" s="136"/>
      <c r="AP26" s="136"/>
      <c r="AQ26" s="137"/>
    </row>
    <row r="27" spans="1:43" ht="12.75" customHeight="1" x14ac:dyDescent="0.4">
      <c r="A27" s="1"/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7"/>
      <c r="AC27" s="1"/>
      <c r="AD27" s="128"/>
      <c r="AE27" s="128"/>
      <c r="AF27" s="130"/>
      <c r="AG27" s="133"/>
      <c r="AH27" s="133"/>
      <c r="AI27" s="133"/>
      <c r="AJ27" s="133"/>
      <c r="AK27" s="133"/>
      <c r="AL27" s="136"/>
      <c r="AM27" s="136"/>
      <c r="AN27" s="136"/>
      <c r="AO27" s="136"/>
      <c r="AP27" s="136"/>
      <c r="AQ27" s="137"/>
    </row>
    <row r="28" spans="1:43" ht="12.75" customHeight="1" x14ac:dyDescent="0.4">
      <c r="A28" s="1"/>
      <c r="B28" s="138" t="str">
        <f>IF(業者控!AD53="","",業者控!AD53)</f>
        <v/>
      </c>
      <c r="C28" s="139"/>
      <c r="D28" s="139"/>
      <c r="E28" s="139"/>
      <c r="F28" s="139"/>
      <c r="G28" s="139"/>
      <c r="H28" s="139"/>
      <c r="I28" s="139"/>
      <c r="J28" s="139"/>
      <c r="K28" s="139" t="str">
        <f>IF(業者控!AD55="","",業者控!AD55)</f>
        <v/>
      </c>
      <c r="L28" s="139"/>
      <c r="M28" s="139"/>
      <c r="N28" s="139"/>
      <c r="O28" s="139"/>
      <c r="P28" s="139"/>
      <c r="Q28" s="139"/>
      <c r="R28" s="139"/>
      <c r="S28" s="139"/>
      <c r="T28" s="139" t="str">
        <f>IF(業者控!AD57="","",業者控!AD57)</f>
        <v/>
      </c>
      <c r="U28" s="139"/>
      <c r="V28" s="139"/>
      <c r="W28" s="139"/>
      <c r="X28" s="139"/>
      <c r="Y28" s="139"/>
      <c r="Z28" s="139"/>
      <c r="AA28" s="139"/>
      <c r="AB28" s="142"/>
      <c r="AC28" s="1"/>
      <c r="AD28" s="128"/>
      <c r="AE28" s="128"/>
      <c r="AF28" s="130"/>
      <c r="AG28" s="133"/>
      <c r="AH28" s="133"/>
      <c r="AI28" s="133"/>
      <c r="AJ28" s="133"/>
      <c r="AK28" s="133"/>
      <c r="AL28" s="136"/>
      <c r="AM28" s="136"/>
      <c r="AN28" s="136"/>
      <c r="AO28" s="136"/>
      <c r="AP28" s="136"/>
      <c r="AQ28" s="137"/>
    </row>
    <row r="29" spans="1:43" ht="12.75" customHeight="1" x14ac:dyDescent="0.4">
      <c r="A29" s="1"/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2"/>
      <c r="AC29" s="1"/>
      <c r="AD29" s="128"/>
      <c r="AE29" s="128"/>
      <c r="AF29" s="130"/>
      <c r="AG29" s="133"/>
      <c r="AH29" s="133"/>
      <c r="AI29" s="133"/>
      <c r="AJ29" s="133"/>
      <c r="AK29" s="133"/>
      <c r="AL29" s="136"/>
      <c r="AM29" s="136"/>
      <c r="AN29" s="136"/>
      <c r="AO29" s="136"/>
      <c r="AP29" s="136"/>
      <c r="AQ29" s="137"/>
    </row>
    <row r="30" spans="1:43" ht="12.75" customHeight="1" thickBot="1" x14ac:dyDescent="0.45">
      <c r="A30" s="1"/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3"/>
      <c r="AC30" s="1"/>
      <c r="AD30" s="128"/>
      <c r="AE30" s="128"/>
      <c r="AF30" s="131"/>
      <c r="AG30" s="144"/>
      <c r="AH30" s="144"/>
      <c r="AI30" s="144"/>
      <c r="AJ30" s="144"/>
      <c r="AK30" s="144"/>
      <c r="AL30" s="145"/>
      <c r="AM30" s="145"/>
      <c r="AN30" s="145"/>
      <c r="AO30" s="145"/>
      <c r="AP30" s="145"/>
      <c r="AQ30" s="146"/>
    </row>
    <row r="31" spans="1:43" ht="11.25" customHeight="1" thickBo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6"/>
      <c r="AJ31" s="1"/>
      <c r="AK31" s="1"/>
      <c r="AL31" s="1"/>
      <c r="AM31" s="1"/>
      <c r="AN31" s="1"/>
      <c r="AO31" s="1"/>
      <c r="AP31" s="1"/>
      <c r="AQ31" s="1"/>
    </row>
    <row r="32" spans="1:43" ht="30" customHeight="1" x14ac:dyDescent="0.4">
      <c r="A32" s="1"/>
      <c r="B32" s="122" t="s">
        <v>39</v>
      </c>
      <c r="C32" s="123"/>
      <c r="D32" s="123" t="s">
        <v>29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 t="s">
        <v>62</v>
      </c>
      <c r="T32" s="123"/>
      <c r="U32" s="123" t="s">
        <v>0</v>
      </c>
      <c r="V32" s="123"/>
      <c r="W32" s="123"/>
      <c r="X32" s="123" t="s">
        <v>26</v>
      </c>
      <c r="Y32" s="123"/>
      <c r="Z32" s="123"/>
      <c r="AA32" s="123"/>
      <c r="AB32" s="123"/>
      <c r="AC32" s="123"/>
      <c r="AD32" s="123" t="s">
        <v>27</v>
      </c>
      <c r="AE32" s="123"/>
      <c r="AF32" s="123"/>
      <c r="AG32" s="123"/>
      <c r="AH32" s="123"/>
      <c r="AI32" s="123"/>
      <c r="AJ32" s="123"/>
      <c r="AK32" s="123"/>
      <c r="AL32" s="123"/>
      <c r="AM32" s="123" t="s">
        <v>28</v>
      </c>
      <c r="AN32" s="123"/>
      <c r="AO32" s="123"/>
      <c r="AP32" s="123"/>
      <c r="AQ32" s="126"/>
    </row>
    <row r="33" spans="1:43" ht="15" customHeight="1" x14ac:dyDescent="0.4">
      <c r="A33" s="1"/>
      <c r="B33" s="147"/>
      <c r="C33" s="148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4"/>
      <c r="T33" s="234"/>
      <c r="U33" s="230"/>
      <c r="V33" s="230"/>
      <c r="W33" s="230"/>
      <c r="X33" s="237"/>
      <c r="Y33" s="237"/>
      <c r="Z33" s="237"/>
      <c r="AA33" s="237"/>
      <c r="AB33" s="237"/>
      <c r="AC33" s="237"/>
      <c r="AD33" s="153" t="str">
        <f>IF((S33*X33)=0,"",(S33*X33))</f>
        <v/>
      </c>
      <c r="AE33" s="153"/>
      <c r="AF33" s="153"/>
      <c r="AG33" s="153"/>
      <c r="AH33" s="153"/>
      <c r="AI33" s="153"/>
      <c r="AJ33" s="153"/>
      <c r="AK33" s="153"/>
      <c r="AL33" s="153"/>
      <c r="AM33" s="228"/>
      <c r="AN33" s="228"/>
      <c r="AO33" s="228"/>
      <c r="AP33" s="228"/>
      <c r="AQ33" s="229"/>
    </row>
    <row r="34" spans="1:43" ht="15" customHeight="1" x14ac:dyDescent="0.4">
      <c r="A34" s="1"/>
      <c r="B34" s="147"/>
      <c r="C34" s="148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4"/>
      <c r="T34" s="234"/>
      <c r="U34" s="230"/>
      <c r="V34" s="230"/>
      <c r="W34" s="230"/>
      <c r="X34" s="237"/>
      <c r="Y34" s="237"/>
      <c r="Z34" s="237"/>
      <c r="AA34" s="237"/>
      <c r="AB34" s="237"/>
      <c r="AC34" s="237"/>
      <c r="AD34" s="153"/>
      <c r="AE34" s="153"/>
      <c r="AF34" s="153"/>
      <c r="AG34" s="153"/>
      <c r="AH34" s="153"/>
      <c r="AI34" s="153"/>
      <c r="AJ34" s="153"/>
      <c r="AK34" s="153"/>
      <c r="AL34" s="153"/>
      <c r="AM34" s="228"/>
      <c r="AN34" s="228"/>
      <c r="AO34" s="228"/>
      <c r="AP34" s="228"/>
      <c r="AQ34" s="229"/>
    </row>
    <row r="35" spans="1:43" ht="15" customHeight="1" x14ac:dyDescent="0.4">
      <c r="A35" s="1"/>
      <c r="B35" s="147"/>
      <c r="C35" s="148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4"/>
      <c r="T35" s="234"/>
      <c r="U35" s="230"/>
      <c r="V35" s="230"/>
      <c r="W35" s="230"/>
      <c r="X35" s="237"/>
      <c r="Y35" s="237"/>
      <c r="Z35" s="237"/>
      <c r="AA35" s="237"/>
      <c r="AB35" s="237"/>
      <c r="AC35" s="237"/>
      <c r="AD35" s="153" t="str">
        <f t="shared" ref="AD35" si="0">IF((S35*X35)=0,"",(S35*X35))</f>
        <v/>
      </c>
      <c r="AE35" s="153"/>
      <c r="AF35" s="153"/>
      <c r="AG35" s="153"/>
      <c r="AH35" s="153"/>
      <c r="AI35" s="153"/>
      <c r="AJ35" s="153"/>
      <c r="AK35" s="153"/>
      <c r="AL35" s="153"/>
      <c r="AM35" s="230"/>
      <c r="AN35" s="230"/>
      <c r="AO35" s="230"/>
      <c r="AP35" s="230"/>
      <c r="AQ35" s="231"/>
    </row>
    <row r="36" spans="1:43" ht="15" customHeight="1" x14ac:dyDescent="0.4">
      <c r="A36" s="1"/>
      <c r="B36" s="147"/>
      <c r="C36" s="148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4"/>
      <c r="T36" s="234"/>
      <c r="U36" s="230"/>
      <c r="V36" s="230"/>
      <c r="W36" s="230"/>
      <c r="X36" s="237"/>
      <c r="Y36" s="237"/>
      <c r="Z36" s="237"/>
      <c r="AA36" s="237"/>
      <c r="AB36" s="237"/>
      <c r="AC36" s="237"/>
      <c r="AD36" s="153"/>
      <c r="AE36" s="153"/>
      <c r="AF36" s="153"/>
      <c r="AG36" s="153"/>
      <c r="AH36" s="153"/>
      <c r="AI36" s="153"/>
      <c r="AJ36" s="153"/>
      <c r="AK36" s="153"/>
      <c r="AL36" s="153"/>
      <c r="AM36" s="230"/>
      <c r="AN36" s="230"/>
      <c r="AO36" s="230"/>
      <c r="AP36" s="230"/>
      <c r="AQ36" s="231"/>
    </row>
    <row r="37" spans="1:43" ht="15" customHeight="1" x14ac:dyDescent="0.4">
      <c r="A37" s="1"/>
      <c r="B37" s="147"/>
      <c r="C37" s="148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4"/>
      <c r="T37" s="234"/>
      <c r="U37" s="230"/>
      <c r="V37" s="230"/>
      <c r="W37" s="230"/>
      <c r="X37" s="237"/>
      <c r="Y37" s="237"/>
      <c r="Z37" s="237"/>
      <c r="AA37" s="237"/>
      <c r="AB37" s="237"/>
      <c r="AC37" s="237"/>
      <c r="AD37" s="153" t="str">
        <f t="shared" ref="AD37" si="1">IF((S37*X37)=0,"",(S37*X37))</f>
        <v/>
      </c>
      <c r="AE37" s="153"/>
      <c r="AF37" s="153"/>
      <c r="AG37" s="153"/>
      <c r="AH37" s="153"/>
      <c r="AI37" s="153"/>
      <c r="AJ37" s="153"/>
      <c r="AK37" s="153"/>
      <c r="AL37" s="153"/>
      <c r="AM37" s="230"/>
      <c r="AN37" s="230"/>
      <c r="AO37" s="230"/>
      <c r="AP37" s="230"/>
      <c r="AQ37" s="231"/>
    </row>
    <row r="38" spans="1:43" ht="15" customHeight="1" x14ac:dyDescent="0.4">
      <c r="A38" s="1"/>
      <c r="B38" s="147"/>
      <c r="C38" s="148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4"/>
      <c r="T38" s="234"/>
      <c r="U38" s="230"/>
      <c r="V38" s="230"/>
      <c r="W38" s="230"/>
      <c r="X38" s="237"/>
      <c r="Y38" s="237"/>
      <c r="Z38" s="237"/>
      <c r="AA38" s="237"/>
      <c r="AB38" s="237"/>
      <c r="AC38" s="237"/>
      <c r="AD38" s="153"/>
      <c r="AE38" s="153"/>
      <c r="AF38" s="153"/>
      <c r="AG38" s="153"/>
      <c r="AH38" s="153"/>
      <c r="AI38" s="153"/>
      <c r="AJ38" s="153"/>
      <c r="AK38" s="153"/>
      <c r="AL38" s="153"/>
      <c r="AM38" s="230"/>
      <c r="AN38" s="230"/>
      <c r="AO38" s="230"/>
      <c r="AP38" s="230"/>
      <c r="AQ38" s="231"/>
    </row>
    <row r="39" spans="1:43" ht="15" customHeight="1" x14ac:dyDescent="0.4">
      <c r="A39" s="1"/>
      <c r="B39" s="147"/>
      <c r="C39" s="148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4"/>
      <c r="T39" s="234"/>
      <c r="U39" s="230"/>
      <c r="V39" s="230"/>
      <c r="W39" s="230"/>
      <c r="X39" s="237"/>
      <c r="Y39" s="237"/>
      <c r="Z39" s="237"/>
      <c r="AA39" s="237"/>
      <c r="AB39" s="237"/>
      <c r="AC39" s="237"/>
      <c r="AD39" s="153" t="str">
        <f t="shared" ref="AD39" si="2">IF((S39*X39)=0,"",(S39*X39))</f>
        <v/>
      </c>
      <c r="AE39" s="153"/>
      <c r="AF39" s="153"/>
      <c r="AG39" s="153"/>
      <c r="AH39" s="153"/>
      <c r="AI39" s="153"/>
      <c r="AJ39" s="153"/>
      <c r="AK39" s="153"/>
      <c r="AL39" s="153"/>
      <c r="AM39" s="230"/>
      <c r="AN39" s="230"/>
      <c r="AO39" s="230"/>
      <c r="AP39" s="230"/>
      <c r="AQ39" s="231"/>
    </row>
    <row r="40" spans="1:43" ht="15" customHeight="1" x14ac:dyDescent="0.4">
      <c r="A40" s="1"/>
      <c r="B40" s="147"/>
      <c r="C40" s="148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4"/>
      <c r="T40" s="234"/>
      <c r="U40" s="230"/>
      <c r="V40" s="230"/>
      <c r="W40" s="230"/>
      <c r="X40" s="237"/>
      <c r="Y40" s="237"/>
      <c r="Z40" s="237"/>
      <c r="AA40" s="237"/>
      <c r="AB40" s="237"/>
      <c r="AC40" s="237"/>
      <c r="AD40" s="153"/>
      <c r="AE40" s="153"/>
      <c r="AF40" s="153"/>
      <c r="AG40" s="153"/>
      <c r="AH40" s="153"/>
      <c r="AI40" s="153"/>
      <c r="AJ40" s="153"/>
      <c r="AK40" s="153"/>
      <c r="AL40" s="153"/>
      <c r="AM40" s="230"/>
      <c r="AN40" s="230"/>
      <c r="AO40" s="230"/>
      <c r="AP40" s="230"/>
      <c r="AQ40" s="231"/>
    </row>
    <row r="41" spans="1:43" ht="15" customHeight="1" x14ac:dyDescent="0.4">
      <c r="A41" s="1"/>
      <c r="B41" s="147"/>
      <c r="C41" s="148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4"/>
      <c r="T41" s="234"/>
      <c r="U41" s="230"/>
      <c r="V41" s="230"/>
      <c r="W41" s="230"/>
      <c r="X41" s="237"/>
      <c r="Y41" s="237"/>
      <c r="Z41" s="237"/>
      <c r="AA41" s="237"/>
      <c r="AB41" s="237"/>
      <c r="AC41" s="237"/>
      <c r="AD41" s="153" t="str">
        <f t="shared" ref="AD41" si="3">IF((S41*X41)=0,"",(S41*X41))</f>
        <v/>
      </c>
      <c r="AE41" s="153"/>
      <c r="AF41" s="153"/>
      <c r="AG41" s="153"/>
      <c r="AH41" s="153"/>
      <c r="AI41" s="153"/>
      <c r="AJ41" s="153"/>
      <c r="AK41" s="153"/>
      <c r="AL41" s="153"/>
      <c r="AM41" s="230"/>
      <c r="AN41" s="230"/>
      <c r="AO41" s="230"/>
      <c r="AP41" s="230"/>
      <c r="AQ41" s="231"/>
    </row>
    <row r="42" spans="1:43" ht="15" customHeight="1" x14ac:dyDescent="0.4">
      <c r="A42" s="1"/>
      <c r="B42" s="147"/>
      <c r="C42" s="148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4"/>
      <c r="T42" s="234"/>
      <c r="U42" s="230"/>
      <c r="V42" s="230"/>
      <c r="W42" s="230"/>
      <c r="X42" s="237"/>
      <c r="Y42" s="237"/>
      <c r="Z42" s="237"/>
      <c r="AA42" s="237"/>
      <c r="AB42" s="237"/>
      <c r="AC42" s="237"/>
      <c r="AD42" s="153"/>
      <c r="AE42" s="153"/>
      <c r="AF42" s="153"/>
      <c r="AG42" s="153"/>
      <c r="AH42" s="153"/>
      <c r="AI42" s="153"/>
      <c r="AJ42" s="153"/>
      <c r="AK42" s="153"/>
      <c r="AL42" s="153"/>
      <c r="AM42" s="230"/>
      <c r="AN42" s="230"/>
      <c r="AO42" s="230"/>
      <c r="AP42" s="230"/>
      <c r="AQ42" s="231"/>
    </row>
    <row r="43" spans="1:43" ht="15" customHeight="1" x14ac:dyDescent="0.4">
      <c r="A43" s="1"/>
      <c r="B43" s="147"/>
      <c r="C43" s="148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4"/>
      <c r="T43" s="234"/>
      <c r="U43" s="230"/>
      <c r="V43" s="230"/>
      <c r="W43" s="230"/>
      <c r="X43" s="237"/>
      <c r="Y43" s="237"/>
      <c r="Z43" s="237"/>
      <c r="AA43" s="237"/>
      <c r="AB43" s="237"/>
      <c r="AC43" s="237"/>
      <c r="AD43" s="153" t="str">
        <f t="shared" ref="AD43" si="4">IF((S43*X43)=0,"",(S43*X43))</f>
        <v/>
      </c>
      <c r="AE43" s="153"/>
      <c r="AF43" s="153"/>
      <c r="AG43" s="153"/>
      <c r="AH43" s="153"/>
      <c r="AI43" s="153"/>
      <c r="AJ43" s="153"/>
      <c r="AK43" s="153"/>
      <c r="AL43" s="153"/>
      <c r="AM43" s="230"/>
      <c r="AN43" s="230"/>
      <c r="AO43" s="230"/>
      <c r="AP43" s="230"/>
      <c r="AQ43" s="231"/>
    </row>
    <row r="44" spans="1:43" ht="15" customHeight="1" x14ac:dyDescent="0.4">
      <c r="A44" s="1"/>
      <c r="B44" s="147"/>
      <c r="C44" s="148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4"/>
      <c r="T44" s="234"/>
      <c r="U44" s="230"/>
      <c r="V44" s="230"/>
      <c r="W44" s="230"/>
      <c r="X44" s="237"/>
      <c r="Y44" s="237"/>
      <c r="Z44" s="237"/>
      <c r="AA44" s="237"/>
      <c r="AB44" s="237"/>
      <c r="AC44" s="237"/>
      <c r="AD44" s="153"/>
      <c r="AE44" s="153"/>
      <c r="AF44" s="153"/>
      <c r="AG44" s="153"/>
      <c r="AH44" s="153"/>
      <c r="AI44" s="153"/>
      <c r="AJ44" s="153"/>
      <c r="AK44" s="153"/>
      <c r="AL44" s="153"/>
      <c r="AM44" s="230"/>
      <c r="AN44" s="230"/>
      <c r="AO44" s="230"/>
      <c r="AP44" s="230"/>
      <c r="AQ44" s="231"/>
    </row>
    <row r="45" spans="1:43" ht="15" customHeight="1" x14ac:dyDescent="0.4">
      <c r="A45" s="1"/>
      <c r="B45" s="147"/>
      <c r="C45" s="148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4"/>
      <c r="T45" s="234"/>
      <c r="U45" s="230"/>
      <c r="V45" s="230"/>
      <c r="W45" s="230"/>
      <c r="X45" s="237"/>
      <c r="Y45" s="237"/>
      <c r="Z45" s="237"/>
      <c r="AA45" s="237"/>
      <c r="AB45" s="237"/>
      <c r="AC45" s="237"/>
      <c r="AD45" s="153" t="str">
        <f t="shared" ref="AD45" si="5">IF((S45*X45)=0,"",(S45*X45))</f>
        <v/>
      </c>
      <c r="AE45" s="153"/>
      <c r="AF45" s="153"/>
      <c r="AG45" s="153"/>
      <c r="AH45" s="153"/>
      <c r="AI45" s="153"/>
      <c r="AJ45" s="153"/>
      <c r="AK45" s="153"/>
      <c r="AL45" s="153"/>
      <c r="AM45" s="230"/>
      <c r="AN45" s="230"/>
      <c r="AO45" s="230"/>
      <c r="AP45" s="230"/>
      <c r="AQ45" s="231"/>
    </row>
    <row r="46" spans="1:43" ht="15" customHeight="1" x14ac:dyDescent="0.4">
      <c r="A46" s="1"/>
      <c r="B46" s="147"/>
      <c r="C46" s="148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4"/>
      <c r="T46" s="234"/>
      <c r="U46" s="230"/>
      <c r="V46" s="230"/>
      <c r="W46" s="230"/>
      <c r="X46" s="237"/>
      <c r="Y46" s="237"/>
      <c r="Z46" s="237"/>
      <c r="AA46" s="237"/>
      <c r="AB46" s="237"/>
      <c r="AC46" s="237"/>
      <c r="AD46" s="153"/>
      <c r="AE46" s="153"/>
      <c r="AF46" s="153"/>
      <c r="AG46" s="153"/>
      <c r="AH46" s="153"/>
      <c r="AI46" s="153"/>
      <c r="AJ46" s="153"/>
      <c r="AK46" s="153"/>
      <c r="AL46" s="153"/>
      <c r="AM46" s="230"/>
      <c r="AN46" s="230"/>
      <c r="AO46" s="230"/>
      <c r="AP46" s="230"/>
      <c r="AQ46" s="231"/>
    </row>
    <row r="47" spans="1:43" ht="15" customHeight="1" x14ac:dyDescent="0.4">
      <c r="A47" s="1"/>
      <c r="B47" s="147"/>
      <c r="C47" s="148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4"/>
      <c r="T47" s="234"/>
      <c r="U47" s="230"/>
      <c r="V47" s="230"/>
      <c r="W47" s="230"/>
      <c r="X47" s="237"/>
      <c r="Y47" s="237"/>
      <c r="Z47" s="237"/>
      <c r="AA47" s="237"/>
      <c r="AB47" s="237"/>
      <c r="AC47" s="237"/>
      <c r="AD47" s="153" t="str">
        <f t="shared" ref="AD47" si="6">IF((S47*X47)=0,"",(S47*X47))</f>
        <v/>
      </c>
      <c r="AE47" s="153"/>
      <c r="AF47" s="153"/>
      <c r="AG47" s="153"/>
      <c r="AH47" s="153"/>
      <c r="AI47" s="153"/>
      <c r="AJ47" s="153"/>
      <c r="AK47" s="153"/>
      <c r="AL47" s="153"/>
      <c r="AM47" s="230"/>
      <c r="AN47" s="230"/>
      <c r="AO47" s="230"/>
      <c r="AP47" s="230"/>
      <c r="AQ47" s="231"/>
    </row>
    <row r="48" spans="1:43" ht="15" customHeight="1" x14ac:dyDescent="0.4">
      <c r="A48" s="1"/>
      <c r="B48" s="147"/>
      <c r="C48" s="148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4"/>
      <c r="T48" s="234"/>
      <c r="U48" s="230"/>
      <c r="V48" s="230"/>
      <c r="W48" s="230"/>
      <c r="X48" s="237"/>
      <c r="Y48" s="237"/>
      <c r="Z48" s="237"/>
      <c r="AA48" s="237"/>
      <c r="AB48" s="237"/>
      <c r="AC48" s="237"/>
      <c r="AD48" s="153"/>
      <c r="AE48" s="153"/>
      <c r="AF48" s="153"/>
      <c r="AG48" s="153"/>
      <c r="AH48" s="153"/>
      <c r="AI48" s="153"/>
      <c r="AJ48" s="153"/>
      <c r="AK48" s="153"/>
      <c r="AL48" s="153"/>
      <c r="AM48" s="230"/>
      <c r="AN48" s="230"/>
      <c r="AO48" s="230"/>
      <c r="AP48" s="230"/>
      <c r="AQ48" s="231"/>
    </row>
    <row r="49" spans="1:43" ht="15" customHeight="1" x14ac:dyDescent="0.4">
      <c r="A49" s="1"/>
      <c r="B49" s="147"/>
      <c r="C49" s="148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4"/>
      <c r="T49" s="234"/>
      <c r="U49" s="230"/>
      <c r="V49" s="230"/>
      <c r="W49" s="230"/>
      <c r="X49" s="237"/>
      <c r="Y49" s="237"/>
      <c r="Z49" s="237"/>
      <c r="AA49" s="237"/>
      <c r="AB49" s="237"/>
      <c r="AC49" s="237"/>
      <c r="AD49" s="153" t="str">
        <f t="shared" ref="AD49" si="7">IF((S49*X49)=0,"",(S49*X49))</f>
        <v/>
      </c>
      <c r="AE49" s="153"/>
      <c r="AF49" s="153"/>
      <c r="AG49" s="153"/>
      <c r="AH49" s="153"/>
      <c r="AI49" s="153"/>
      <c r="AJ49" s="153"/>
      <c r="AK49" s="153"/>
      <c r="AL49" s="153"/>
      <c r="AM49" s="230"/>
      <c r="AN49" s="230"/>
      <c r="AO49" s="230"/>
      <c r="AP49" s="230"/>
      <c r="AQ49" s="231"/>
    </row>
    <row r="50" spans="1:43" ht="15" customHeight="1" x14ac:dyDescent="0.4">
      <c r="A50" s="1"/>
      <c r="B50" s="147"/>
      <c r="C50" s="148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4"/>
      <c r="T50" s="234"/>
      <c r="U50" s="230"/>
      <c r="V50" s="230"/>
      <c r="W50" s="230"/>
      <c r="X50" s="237"/>
      <c r="Y50" s="237"/>
      <c r="Z50" s="237"/>
      <c r="AA50" s="237"/>
      <c r="AB50" s="237"/>
      <c r="AC50" s="237"/>
      <c r="AD50" s="153"/>
      <c r="AE50" s="153"/>
      <c r="AF50" s="153"/>
      <c r="AG50" s="153"/>
      <c r="AH50" s="153"/>
      <c r="AI50" s="153"/>
      <c r="AJ50" s="153"/>
      <c r="AK50" s="153"/>
      <c r="AL50" s="153"/>
      <c r="AM50" s="230"/>
      <c r="AN50" s="230"/>
      <c r="AO50" s="230"/>
      <c r="AP50" s="230"/>
      <c r="AQ50" s="231"/>
    </row>
    <row r="51" spans="1:43" ht="15" customHeight="1" x14ac:dyDescent="0.4">
      <c r="A51" s="1"/>
      <c r="B51" s="147"/>
      <c r="C51" s="148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4"/>
      <c r="T51" s="234"/>
      <c r="U51" s="230"/>
      <c r="V51" s="230"/>
      <c r="W51" s="230"/>
      <c r="X51" s="237"/>
      <c r="Y51" s="237"/>
      <c r="Z51" s="237"/>
      <c r="AA51" s="237"/>
      <c r="AB51" s="237"/>
      <c r="AC51" s="237"/>
      <c r="AD51" s="153" t="str">
        <f t="shared" ref="AD51" si="8">IF((S51*X51)=0,"",(S51*X51))</f>
        <v/>
      </c>
      <c r="AE51" s="153"/>
      <c r="AF51" s="153"/>
      <c r="AG51" s="153"/>
      <c r="AH51" s="153"/>
      <c r="AI51" s="153"/>
      <c r="AJ51" s="153"/>
      <c r="AK51" s="153"/>
      <c r="AL51" s="153"/>
      <c r="AM51" s="230"/>
      <c r="AN51" s="230"/>
      <c r="AO51" s="230"/>
      <c r="AP51" s="230"/>
      <c r="AQ51" s="231"/>
    </row>
    <row r="52" spans="1:43" ht="15" customHeight="1" x14ac:dyDescent="0.4">
      <c r="A52" s="1"/>
      <c r="B52" s="147"/>
      <c r="C52" s="148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4"/>
      <c r="T52" s="234"/>
      <c r="U52" s="230"/>
      <c r="V52" s="230"/>
      <c r="W52" s="230"/>
      <c r="X52" s="237"/>
      <c r="Y52" s="237"/>
      <c r="Z52" s="237"/>
      <c r="AA52" s="237"/>
      <c r="AB52" s="237"/>
      <c r="AC52" s="237"/>
      <c r="AD52" s="153"/>
      <c r="AE52" s="153"/>
      <c r="AF52" s="153"/>
      <c r="AG52" s="153"/>
      <c r="AH52" s="153"/>
      <c r="AI52" s="153"/>
      <c r="AJ52" s="153"/>
      <c r="AK52" s="153"/>
      <c r="AL52" s="153"/>
      <c r="AM52" s="230"/>
      <c r="AN52" s="230"/>
      <c r="AO52" s="230"/>
      <c r="AP52" s="230"/>
      <c r="AQ52" s="231"/>
    </row>
    <row r="53" spans="1:43" ht="15" customHeight="1" x14ac:dyDescent="0.4">
      <c r="A53" s="1"/>
      <c r="B53" s="147"/>
      <c r="C53" s="148"/>
      <c r="D53" s="157" t="s">
        <v>40</v>
      </c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8"/>
      <c r="T53" s="159"/>
      <c r="U53" s="160"/>
      <c r="V53" s="160"/>
      <c r="W53" s="160"/>
      <c r="X53" s="161"/>
      <c r="Y53" s="161"/>
      <c r="Z53" s="161"/>
      <c r="AA53" s="161"/>
      <c r="AB53" s="161"/>
      <c r="AC53" s="161"/>
      <c r="AD53" s="153" t="str">
        <f>IF(SUM(AD33:AL52)=0,"",(SUM(AD33:AL52)))</f>
        <v/>
      </c>
      <c r="AE53" s="153"/>
      <c r="AF53" s="153"/>
      <c r="AG53" s="153"/>
      <c r="AH53" s="153"/>
      <c r="AI53" s="153"/>
      <c r="AJ53" s="153"/>
      <c r="AK53" s="153"/>
      <c r="AL53" s="153"/>
      <c r="AM53" s="157"/>
      <c r="AN53" s="157"/>
      <c r="AO53" s="157"/>
      <c r="AP53" s="157"/>
      <c r="AQ53" s="162"/>
    </row>
    <row r="54" spans="1:43" ht="15" customHeight="1" x14ac:dyDescent="0.4">
      <c r="A54" s="1"/>
      <c r="B54" s="147"/>
      <c r="C54" s="148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8"/>
      <c r="T54" s="159"/>
      <c r="U54" s="160"/>
      <c r="V54" s="160"/>
      <c r="W54" s="160"/>
      <c r="X54" s="161"/>
      <c r="Y54" s="161"/>
      <c r="Z54" s="161"/>
      <c r="AA54" s="161"/>
      <c r="AB54" s="161"/>
      <c r="AC54" s="161"/>
      <c r="AD54" s="153"/>
      <c r="AE54" s="153"/>
      <c r="AF54" s="153"/>
      <c r="AG54" s="153"/>
      <c r="AH54" s="153"/>
      <c r="AI54" s="153"/>
      <c r="AJ54" s="153"/>
      <c r="AK54" s="153"/>
      <c r="AL54" s="153"/>
      <c r="AM54" s="157"/>
      <c r="AN54" s="157"/>
      <c r="AO54" s="157"/>
      <c r="AP54" s="157"/>
      <c r="AQ54" s="162"/>
    </row>
    <row r="55" spans="1:43" ht="15" customHeight="1" x14ac:dyDescent="0.4">
      <c r="A55" s="1"/>
      <c r="B55" s="147"/>
      <c r="C55" s="148"/>
      <c r="D55" s="169" t="s">
        <v>42</v>
      </c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243">
        <v>10</v>
      </c>
      <c r="P55" s="243"/>
      <c r="Q55" s="169" t="s">
        <v>25</v>
      </c>
      <c r="R55" s="169"/>
      <c r="S55" s="159"/>
      <c r="T55" s="159"/>
      <c r="U55" s="160"/>
      <c r="V55" s="160"/>
      <c r="W55" s="160"/>
      <c r="X55" s="153"/>
      <c r="Y55" s="153"/>
      <c r="Z55" s="153"/>
      <c r="AA55" s="153"/>
      <c r="AB55" s="153"/>
      <c r="AC55" s="153"/>
      <c r="AD55" s="237" t="str">
        <f>IF((SUM(AD53:AL54)*O55/100)=0,"",(SUM(AD53:AL54)*O55/100))</f>
        <v/>
      </c>
      <c r="AE55" s="237"/>
      <c r="AF55" s="237"/>
      <c r="AG55" s="237"/>
      <c r="AH55" s="237"/>
      <c r="AI55" s="237"/>
      <c r="AJ55" s="237"/>
      <c r="AK55" s="237"/>
      <c r="AL55" s="237"/>
      <c r="AM55" s="157"/>
      <c r="AN55" s="157"/>
      <c r="AO55" s="157"/>
      <c r="AP55" s="157"/>
      <c r="AQ55" s="162"/>
    </row>
    <row r="56" spans="1:43" ht="15" customHeight="1" x14ac:dyDescent="0.4">
      <c r="A56" s="1"/>
      <c r="B56" s="147"/>
      <c r="C56" s="148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244"/>
      <c r="P56" s="244"/>
      <c r="Q56" s="170"/>
      <c r="R56" s="170"/>
      <c r="S56" s="159"/>
      <c r="T56" s="159"/>
      <c r="U56" s="160"/>
      <c r="V56" s="160"/>
      <c r="W56" s="160"/>
      <c r="X56" s="153"/>
      <c r="Y56" s="153"/>
      <c r="Z56" s="153"/>
      <c r="AA56" s="153"/>
      <c r="AB56" s="153"/>
      <c r="AC56" s="153"/>
      <c r="AD56" s="237"/>
      <c r="AE56" s="237"/>
      <c r="AF56" s="237"/>
      <c r="AG56" s="237"/>
      <c r="AH56" s="237"/>
      <c r="AI56" s="237"/>
      <c r="AJ56" s="237"/>
      <c r="AK56" s="237"/>
      <c r="AL56" s="237"/>
      <c r="AM56" s="157"/>
      <c r="AN56" s="157"/>
      <c r="AO56" s="157"/>
      <c r="AP56" s="157"/>
      <c r="AQ56" s="162"/>
    </row>
    <row r="57" spans="1:43" ht="15" customHeight="1" x14ac:dyDescent="0.4">
      <c r="A57" s="1"/>
      <c r="B57" s="147"/>
      <c r="C57" s="148"/>
      <c r="D57" s="212" t="s">
        <v>41</v>
      </c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158"/>
      <c r="T57" s="159"/>
      <c r="U57" s="160"/>
      <c r="V57" s="160"/>
      <c r="W57" s="160"/>
      <c r="X57" s="153"/>
      <c r="Y57" s="153"/>
      <c r="Z57" s="153"/>
      <c r="AA57" s="153"/>
      <c r="AB57" s="153"/>
      <c r="AC57" s="153"/>
      <c r="AD57" s="164" t="str">
        <f>IF(SUM(AD53:AL55)=0,"",(SUM(AD53:AL55)))</f>
        <v/>
      </c>
      <c r="AE57" s="165"/>
      <c r="AF57" s="165"/>
      <c r="AG57" s="165"/>
      <c r="AH57" s="165"/>
      <c r="AI57" s="165"/>
      <c r="AJ57" s="165"/>
      <c r="AK57" s="165"/>
      <c r="AL57" s="165"/>
      <c r="AM57" s="157"/>
      <c r="AN57" s="157"/>
      <c r="AO57" s="157"/>
      <c r="AP57" s="157"/>
      <c r="AQ57" s="162"/>
    </row>
    <row r="58" spans="1:43" ht="15" customHeight="1" thickBot="1" x14ac:dyDescent="0.45">
      <c r="A58" s="1"/>
      <c r="B58" s="210"/>
      <c r="C58" s="211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6"/>
      <c r="U58" s="217"/>
      <c r="V58" s="217"/>
      <c r="W58" s="217"/>
      <c r="X58" s="163"/>
      <c r="Y58" s="163"/>
      <c r="Z58" s="163"/>
      <c r="AA58" s="163"/>
      <c r="AB58" s="163"/>
      <c r="AC58" s="163"/>
      <c r="AD58" s="166"/>
      <c r="AE58" s="166"/>
      <c r="AF58" s="166"/>
      <c r="AG58" s="166"/>
      <c r="AH58" s="166"/>
      <c r="AI58" s="166"/>
      <c r="AJ58" s="166"/>
      <c r="AK58" s="166"/>
      <c r="AL58" s="166"/>
      <c r="AM58" s="167"/>
      <c r="AN58" s="167"/>
      <c r="AO58" s="167"/>
      <c r="AP58" s="167"/>
      <c r="AQ58" s="168"/>
    </row>
    <row r="59" spans="1:43" ht="11.25" customHeight="1" thickBo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2.5" customHeight="1" x14ac:dyDescent="0.4">
      <c r="A60" s="1"/>
      <c r="B60" s="196" t="s">
        <v>30</v>
      </c>
      <c r="C60" s="197"/>
      <c r="D60" s="197"/>
      <c r="E60" s="197"/>
      <c r="F60" s="197"/>
      <c r="G60" s="197"/>
      <c r="H60" s="197"/>
      <c r="I60" s="250"/>
      <c r="J60" s="251"/>
      <c r="K60" s="251"/>
      <c r="L60" s="251"/>
      <c r="M60" s="251"/>
      <c r="N60" s="251"/>
      <c r="O60" s="251"/>
      <c r="P60" s="251"/>
      <c r="Q60" s="251"/>
      <c r="R60" s="252"/>
      <c r="S60" s="201" t="s">
        <v>43</v>
      </c>
      <c r="T60" s="202"/>
      <c r="U60" s="203"/>
      <c r="V60" s="253"/>
      <c r="W60" s="254"/>
      <c r="X60" s="254"/>
      <c r="Y60" s="254"/>
      <c r="Z60" s="254"/>
      <c r="AA60" s="254"/>
      <c r="AB60" s="254"/>
      <c r="AC60" s="255"/>
      <c r="AD60" s="207" t="s">
        <v>63</v>
      </c>
      <c r="AE60" s="208"/>
      <c r="AF60" s="256"/>
      <c r="AG60" s="257"/>
      <c r="AH60" s="258"/>
      <c r="AI60" s="182" t="s">
        <v>4</v>
      </c>
      <c r="AJ60" s="183"/>
      <c r="AK60" s="183"/>
      <c r="AL60" s="184"/>
      <c r="AM60" s="256"/>
      <c r="AN60" s="257"/>
      <c r="AO60" s="257"/>
      <c r="AP60" s="257"/>
      <c r="AQ60" s="259"/>
    </row>
    <row r="61" spans="1:43" ht="22.5" customHeight="1" x14ac:dyDescent="0.4">
      <c r="A61" s="1"/>
      <c r="B61" s="188" t="s">
        <v>50</v>
      </c>
      <c r="C61" s="157"/>
      <c r="D61" s="157"/>
      <c r="E61" s="157"/>
      <c r="F61" s="157"/>
      <c r="G61" s="157"/>
      <c r="H61" s="157"/>
      <c r="I61" s="238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39"/>
      <c r="AP61" s="239"/>
      <c r="AQ61" s="240"/>
    </row>
    <row r="62" spans="1:43" ht="22.5" customHeight="1" thickBot="1" x14ac:dyDescent="0.45">
      <c r="A62" s="1"/>
      <c r="B62" s="192" t="s">
        <v>51</v>
      </c>
      <c r="C62" s="167"/>
      <c r="D62" s="167"/>
      <c r="E62" s="167"/>
      <c r="F62" s="167"/>
      <c r="G62" s="167"/>
      <c r="H62" s="167"/>
      <c r="I62" s="224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6"/>
    </row>
    <row r="63" spans="1:43" ht="11.25" customHeight="1" x14ac:dyDescent="0.4">
      <c r="A63" s="1"/>
      <c r="B63" s="33"/>
      <c r="C63" s="33"/>
      <c r="D63" s="33"/>
      <c r="E63" s="33"/>
      <c r="F63" s="33"/>
      <c r="G63" s="33"/>
      <c r="H63" s="33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</row>
    <row r="64" spans="1:43" ht="15" customHeight="1" x14ac:dyDescent="0.4">
      <c r="A64" s="1"/>
      <c r="B64" s="35" t="s">
        <v>64</v>
      </c>
      <c r="C64" s="33"/>
      <c r="D64" s="33"/>
      <c r="E64" s="33"/>
      <c r="F64" s="33"/>
      <c r="G64" s="33"/>
      <c r="H64" s="33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</row>
    <row r="65" spans="1:43" ht="7.5" customHeight="1" thickBo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5" customHeight="1" x14ac:dyDescent="0.4">
      <c r="A66" s="1"/>
      <c r="B66" s="38" t="s">
        <v>33</v>
      </c>
      <c r="C66" s="39" t="s">
        <v>35</v>
      </c>
      <c r="D66" s="179" t="s">
        <v>57</v>
      </c>
      <c r="E66" s="179"/>
      <c r="F66" s="179"/>
      <c r="G66" s="40" t="s">
        <v>36</v>
      </c>
      <c r="H66" s="41" t="s">
        <v>34</v>
      </c>
      <c r="I66" s="41" t="s">
        <v>46</v>
      </c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2"/>
    </row>
    <row r="67" spans="1:43" ht="15" customHeight="1" x14ac:dyDescent="0.4">
      <c r="A67" s="1"/>
      <c r="B67" s="43" t="s">
        <v>33</v>
      </c>
      <c r="C67" s="6" t="s">
        <v>35</v>
      </c>
      <c r="D67" s="180" t="s">
        <v>37</v>
      </c>
      <c r="E67" s="180"/>
      <c r="F67" s="180"/>
      <c r="G67" s="36" t="s">
        <v>36</v>
      </c>
      <c r="H67" s="1" t="s">
        <v>34</v>
      </c>
      <c r="I67" s="1" t="s">
        <v>47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44"/>
    </row>
    <row r="68" spans="1:43" ht="15" customHeight="1" x14ac:dyDescent="0.4">
      <c r="A68" s="1"/>
      <c r="B68" s="43" t="s">
        <v>33</v>
      </c>
      <c r="C68" s="6" t="s">
        <v>35</v>
      </c>
      <c r="D68" s="180" t="s">
        <v>58</v>
      </c>
      <c r="E68" s="180"/>
      <c r="F68" s="180"/>
      <c r="G68" s="36" t="s">
        <v>36</v>
      </c>
      <c r="H68" s="1" t="s">
        <v>34</v>
      </c>
      <c r="I68" s="1" t="s">
        <v>48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44"/>
    </row>
    <row r="69" spans="1:43" ht="15" customHeight="1" thickBot="1" x14ac:dyDescent="0.45">
      <c r="A69" s="1"/>
      <c r="B69" s="45" t="s">
        <v>33</v>
      </c>
      <c r="C69" s="46" t="s">
        <v>35</v>
      </c>
      <c r="D69" s="181" t="s">
        <v>38</v>
      </c>
      <c r="E69" s="181"/>
      <c r="F69" s="181"/>
      <c r="G69" s="47" t="s">
        <v>36</v>
      </c>
      <c r="H69" s="48" t="s">
        <v>34</v>
      </c>
      <c r="I69" s="48" t="s">
        <v>49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9"/>
    </row>
    <row r="70" spans="1:43" ht="1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43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43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43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43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43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43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3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3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3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</sheetData>
  <sheetProtection algorithmName="SHA-512" hashValue="kTUesahzyfKTqsBkv6Y49HJaB4uRni32nNgKFftR3llAQ8fMvl3dZXro8/Ezkh2xZzBaUTCQTZ9+QjsFH8Mblg==" saltValue="vmYwjLZbNdg0BmPFWZegDA==" spinCount="100000" sheet="1" objects="1" scenarios="1"/>
  <mergeCells count="174">
    <mergeCell ref="AM5:AQ5"/>
    <mergeCell ref="AA12:AQ12"/>
    <mergeCell ref="I60:R60"/>
    <mergeCell ref="S60:U60"/>
    <mergeCell ref="V60:AC60"/>
    <mergeCell ref="AD60:AE60"/>
    <mergeCell ref="AF60:AH60"/>
    <mergeCell ref="AI60:AL60"/>
    <mergeCell ref="AM60:AQ60"/>
    <mergeCell ref="AA18:AQ18"/>
    <mergeCell ref="B8:L8"/>
    <mergeCell ref="M8:N8"/>
    <mergeCell ref="O8:X8"/>
    <mergeCell ref="Y11:AP11"/>
    <mergeCell ref="Y12:Z12"/>
    <mergeCell ref="K16:L16"/>
    <mergeCell ref="N16:O16"/>
    <mergeCell ref="Q16:R16"/>
    <mergeCell ref="AD49:AL50"/>
    <mergeCell ref="AM51:AQ52"/>
    <mergeCell ref="B47:C48"/>
    <mergeCell ref="D47:R48"/>
    <mergeCell ref="S47:T48"/>
    <mergeCell ref="B45:C46"/>
    <mergeCell ref="I61:AQ61"/>
    <mergeCell ref="B20:E22"/>
    <mergeCell ref="F20:AB22"/>
    <mergeCell ref="AD21:AG22"/>
    <mergeCell ref="B62:H62"/>
    <mergeCell ref="B60:H60"/>
    <mergeCell ref="B57:C58"/>
    <mergeCell ref="D57:R58"/>
    <mergeCell ref="S57:T58"/>
    <mergeCell ref="Q55:R56"/>
    <mergeCell ref="O55:P56"/>
    <mergeCell ref="D55:N56"/>
    <mergeCell ref="AD53:AL54"/>
    <mergeCell ref="AD55:AL56"/>
    <mergeCell ref="B61:H61"/>
    <mergeCell ref="U57:W58"/>
    <mergeCell ref="X57:AC58"/>
    <mergeCell ref="AD57:AL58"/>
    <mergeCell ref="AM53:AQ54"/>
    <mergeCell ref="AM55:AQ56"/>
    <mergeCell ref="AM57:AQ58"/>
    <mergeCell ref="AD51:AL52"/>
    <mergeCell ref="U49:W50"/>
    <mergeCell ref="X49:AC50"/>
    <mergeCell ref="D45:R46"/>
    <mergeCell ref="S45:T46"/>
    <mergeCell ref="U51:W52"/>
    <mergeCell ref="X51:AC52"/>
    <mergeCell ref="B55:C56"/>
    <mergeCell ref="S55:T56"/>
    <mergeCell ref="B53:C54"/>
    <mergeCell ref="D53:R54"/>
    <mergeCell ref="S53:T54"/>
    <mergeCell ref="B51:C52"/>
    <mergeCell ref="D51:R52"/>
    <mergeCell ref="S51:T52"/>
    <mergeCell ref="B49:C50"/>
    <mergeCell ref="D49:R50"/>
    <mergeCell ref="S49:T50"/>
    <mergeCell ref="U53:W54"/>
    <mergeCell ref="X53:AC54"/>
    <mergeCell ref="U55:W56"/>
    <mergeCell ref="X55:AC56"/>
    <mergeCell ref="U37:W38"/>
    <mergeCell ref="X37:AC38"/>
    <mergeCell ref="AD37:AL38"/>
    <mergeCell ref="T28:AB30"/>
    <mergeCell ref="U33:W34"/>
    <mergeCell ref="X33:AC34"/>
    <mergeCell ref="AD33:AL34"/>
    <mergeCell ref="AD25:AE25"/>
    <mergeCell ref="U35:W36"/>
    <mergeCell ref="X35:AC36"/>
    <mergeCell ref="AD35:AL36"/>
    <mergeCell ref="B39:C40"/>
    <mergeCell ref="D39:R40"/>
    <mergeCell ref="S39:T40"/>
    <mergeCell ref="B37:C38"/>
    <mergeCell ref="D37:R38"/>
    <mergeCell ref="S37:T38"/>
    <mergeCell ref="B43:C44"/>
    <mergeCell ref="D43:R44"/>
    <mergeCell ref="S43:T44"/>
    <mergeCell ref="B41:C42"/>
    <mergeCell ref="D41:R42"/>
    <mergeCell ref="S41:T42"/>
    <mergeCell ref="AD47:AL48"/>
    <mergeCell ref="U39:W40"/>
    <mergeCell ref="X39:AC40"/>
    <mergeCell ref="AD39:AL40"/>
    <mergeCell ref="U41:W42"/>
    <mergeCell ref="X41:AC42"/>
    <mergeCell ref="AD41:AL42"/>
    <mergeCell ref="U43:W44"/>
    <mergeCell ref="X43:AC44"/>
    <mergeCell ref="AD43:AL44"/>
    <mergeCell ref="U45:W46"/>
    <mergeCell ref="X45:AC46"/>
    <mergeCell ref="D66:F66"/>
    <mergeCell ref="D67:F67"/>
    <mergeCell ref="D68:F68"/>
    <mergeCell ref="D69:F69"/>
    <mergeCell ref="AD9:AG9"/>
    <mergeCell ref="C11:T12"/>
    <mergeCell ref="N14:O14"/>
    <mergeCell ref="Q14:R14"/>
    <mergeCell ref="J14:L14"/>
    <mergeCell ref="B25:J27"/>
    <mergeCell ref="K25:S27"/>
    <mergeCell ref="AD29:AE29"/>
    <mergeCell ref="AD28:AE28"/>
    <mergeCell ref="AD30:AE30"/>
    <mergeCell ref="AD27:AE27"/>
    <mergeCell ref="B35:C36"/>
    <mergeCell ref="D35:R36"/>
    <mergeCell ref="B33:C34"/>
    <mergeCell ref="D33:R34"/>
    <mergeCell ref="S33:T34"/>
    <mergeCell ref="B28:J30"/>
    <mergeCell ref="AD45:AL46"/>
    <mergeCell ref="U47:W48"/>
    <mergeCell ref="X47:AC48"/>
    <mergeCell ref="I62:AQ62"/>
    <mergeCell ref="AI8:AQ8"/>
    <mergeCell ref="AM33:AQ34"/>
    <mergeCell ref="AM35:AQ36"/>
    <mergeCell ref="AM37:AQ38"/>
    <mergeCell ref="AM39:AQ40"/>
    <mergeCell ref="AM41:AQ42"/>
    <mergeCell ref="AM43:AQ44"/>
    <mergeCell ref="AM45:AQ46"/>
    <mergeCell ref="AM47:AQ48"/>
    <mergeCell ref="AM49:AQ50"/>
    <mergeCell ref="AH21:AQ22"/>
    <mergeCell ref="AG25:AK26"/>
    <mergeCell ref="AL25:AQ26"/>
    <mergeCell ref="AG27:AK28"/>
    <mergeCell ref="AG29:AK30"/>
    <mergeCell ref="AL27:AQ28"/>
    <mergeCell ref="AL29:AQ30"/>
    <mergeCell ref="AM32:AQ32"/>
    <mergeCell ref="U32:W32"/>
    <mergeCell ref="X32:AC32"/>
    <mergeCell ref="AD32:AL32"/>
    <mergeCell ref="T25:AB27"/>
    <mergeCell ref="S35:T36"/>
    <mergeCell ref="D32:R32"/>
    <mergeCell ref="P3:AD5"/>
    <mergeCell ref="C9:Y9"/>
    <mergeCell ref="B2:H5"/>
    <mergeCell ref="J15:L15"/>
    <mergeCell ref="N15:O15"/>
    <mergeCell ref="Q15:R15"/>
    <mergeCell ref="AD23:AG23"/>
    <mergeCell ref="AH23:AO23"/>
    <mergeCell ref="K28:S30"/>
    <mergeCell ref="S32:T32"/>
    <mergeCell ref="B32:C32"/>
    <mergeCell ref="AF25:AF30"/>
    <mergeCell ref="Y18:Z18"/>
    <mergeCell ref="Y13:Z13"/>
    <mergeCell ref="Y14:Z14"/>
    <mergeCell ref="Y15:Z16"/>
    <mergeCell ref="AA15:AN16"/>
    <mergeCell ref="Y17:Z17"/>
    <mergeCell ref="AA17:AN17"/>
    <mergeCell ref="AA13:AQ13"/>
    <mergeCell ref="AA14:AQ14"/>
    <mergeCell ref="AO15:AQ17"/>
    <mergeCell ref="AK5:AL5"/>
  </mergeCells>
  <phoneticPr fontId="1"/>
  <printOptions horizontalCentered="1" verticalCentered="1"/>
  <pageMargins left="0.11811023622047245" right="0.27559055118110237" top="0.27559055118110237" bottom="0.27559055118110237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33</xdr:col>
                    <xdr:colOff>180975</xdr:colOff>
                    <xdr:row>7</xdr:row>
                    <xdr:rowOff>180975</xdr:rowOff>
                  </from>
                  <to>
                    <xdr:col>35</xdr:col>
                    <xdr:colOff>28575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AQ90"/>
  <sheetViews>
    <sheetView workbookViewId="0"/>
  </sheetViews>
  <sheetFormatPr defaultRowHeight="18.75" x14ac:dyDescent="0.4"/>
  <cols>
    <col min="1" max="43" width="2.5" customWidth="1"/>
  </cols>
  <sheetData>
    <row r="1" spans="1:43" ht="7.5" customHeight="1" thickBot="1" x14ac:dyDescent="0.45"/>
    <row r="2" spans="1:43" ht="7.5" customHeight="1" x14ac:dyDescent="0.4">
      <c r="B2" s="60" t="s">
        <v>61</v>
      </c>
      <c r="C2" s="61"/>
      <c r="D2" s="61"/>
      <c r="E2" s="61"/>
      <c r="F2" s="61"/>
      <c r="G2" s="61"/>
      <c r="H2" s="62"/>
    </row>
    <row r="3" spans="1:43" ht="7.5" customHeight="1" x14ac:dyDescent="0.4">
      <c r="B3" s="63"/>
      <c r="C3" s="64"/>
      <c r="D3" s="64"/>
      <c r="E3" s="64"/>
      <c r="F3" s="64"/>
      <c r="G3" s="64"/>
      <c r="H3" s="65"/>
      <c r="I3" s="6"/>
      <c r="J3" s="6"/>
      <c r="K3" s="6"/>
      <c r="L3" s="6"/>
      <c r="P3" s="69" t="s">
        <v>31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43" ht="15" customHeight="1" x14ac:dyDescent="0.4">
      <c r="B4" s="63"/>
      <c r="C4" s="64"/>
      <c r="D4" s="64"/>
      <c r="E4" s="64"/>
      <c r="F4" s="64"/>
      <c r="G4" s="64"/>
      <c r="H4" s="65"/>
      <c r="L4" s="6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Q4" s="1"/>
    </row>
    <row r="5" spans="1:43" ht="15" customHeight="1" thickBot="1" x14ac:dyDescent="0.45">
      <c r="A5" s="1"/>
      <c r="B5" s="66"/>
      <c r="C5" s="67"/>
      <c r="D5" s="67"/>
      <c r="E5" s="67"/>
      <c r="F5" s="67"/>
      <c r="G5" s="67"/>
      <c r="H5" s="68"/>
      <c r="I5" s="50"/>
      <c r="J5" s="25"/>
      <c r="K5" s="25"/>
      <c r="L5" s="7"/>
      <c r="M5" s="1"/>
      <c r="N5" s="1"/>
      <c r="O5" s="1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1"/>
      <c r="AF5" s="1"/>
      <c r="AG5" s="1"/>
      <c r="AH5" s="1"/>
      <c r="AI5" s="1"/>
      <c r="AJ5" s="1"/>
      <c r="AK5" s="71" t="s">
        <v>9</v>
      </c>
      <c r="AL5" s="71"/>
      <c r="AM5" s="314">
        <f>業者控!AM5</f>
        <v>0</v>
      </c>
      <c r="AN5" s="314"/>
      <c r="AO5" s="314"/>
      <c r="AP5" s="314"/>
      <c r="AQ5" s="314"/>
    </row>
    <row r="6" spans="1:43" ht="11.25" customHeight="1" x14ac:dyDescent="0.3">
      <c r="A6" s="1"/>
      <c r="B6" s="25"/>
      <c r="C6" s="25"/>
      <c r="D6" s="25"/>
      <c r="E6" s="25"/>
      <c r="F6" s="25"/>
      <c r="G6" s="25"/>
      <c r="H6" s="25"/>
      <c r="I6" s="50"/>
      <c r="J6" s="25"/>
      <c r="K6" s="25"/>
      <c r="L6" s="7"/>
      <c r="M6" s="1"/>
      <c r="N6" s="8"/>
      <c r="O6" s="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8"/>
      <c r="AF6" s="8"/>
      <c r="AG6" s="9"/>
      <c r="AH6" s="1"/>
      <c r="AI6" s="1"/>
      <c r="AJ6" s="1"/>
    </row>
    <row r="7" spans="1:43" ht="11.25" customHeight="1" x14ac:dyDescent="0.3">
      <c r="A7" s="1"/>
      <c r="L7" s="6"/>
      <c r="M7" s="8"/>
      <c r="N7" s="8"/>
      <c r="O7" s="8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8"/>
      <c r="AF7" s="8"/>
      <c r="AG7" s="9"/>
      <c r="AH7" s="1"/>
      <c r="AI7" s="1"/>
      <c r="AJ7" s="1"/>
      <c r="AK7" s="12"/>
      <c r="AL7" s="12"/>
      <c r="AM7" s="12"/>
      <c r="AN7" s="12"/>
      <c r="AO7" s="12"/>
      <c r="AP7" s="12"/>
      <c r="AQ7" s="13"/>
    </row>
    <row r="8" spans="1:43" ht="15" customHeight="1" x14ac:dyDescent="0.3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8"/>
      <c r="N8" s="8"/>
      <c r="O8" s="14"/>
      <c r="P8" s="14"/>
      <c r="Q8" s="14"/>
      <c r="R8" s="14"/>
      <c r="S8" s="14"/>
      <c r="T8" s="14"/>
      <c r="U8" s="14"/>
      <c r="V8" s="14"/>
      <c r="W8" s="14"/>
      <c r="X8" s="14"/>
      <c r="Y8" s="11"/>
      <c r="Z8" s="11"/>
      <c r="AA8" s="11"/>
      <c r="AB8" s="11"/>
      <c r="AC8" s="11"/>
      <c r="AD8" s="28" t="s">
        <v>12</v>
      </c>
      <c r="AE8" s="28"/>
      <c r="AF8" s="28"/>
      <c r="AG8" s="28"/>
      <c r="AH8" s="57" t="s">
        <v>13</v>
      </c>
      <c r="AI8" s="315">
        <f>業者控!AI8</f>
        <v>0</v>
      </c>
      <c r="AJ8" s="315"/>
      <c r="AK8" s="315"/>
      <c r="AL8" s="315"/>
      <c r="AM8" s="315"/>
      <c r="AN8" s="315"/>
      <c r="AO8" s="315"/>
      <c r="AP8" s="315"/>
      <c r="AQ8" s="315"/>
    </row>
    <row r="9" spans="1:43" ht="15" customHeight="1" x14ac:dyDescent="0.3">
      <c r="A9" s="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8"/>
      <c r="AB9" s="8"/>
      <c r="AC9" s="8"/>
      <c r="AD9" s="88" t="s">
        <v>68</v>
      </c>
      <c r="AE9" s="88"/>
      <c r="AF9" s="88"/>
      <c r="AG9" s="88"/>
      <c r="AH9" s="3" t="b">
        <v>1</v>
      </c>
      <c r="AI9" s="3"/>
      <c r="AJ9" s="4"/>
      <c r="AK9" s="3"/>
      <c r="AL9" s="5"/>
      <c r="AM9" s="5"/>
      <c r="AN9" s="5"/>
      <c r="AO9" s="1"/>
      <c r="AP9" s="1"/>
      <c r="AQ9" s="15"/>
    </row>
    <row r="10" spans="1:43" ht="11.25" customHeight="1" x14ac:dyDescent="0.4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1"/>
      <c r="AB10" s="1"/>
      <c r="AC10" s="1"/>
    </row>
    <row r="11" spans="1:43" ht="15" customHeight="1" thickBot="1" x14ac:dyDescent="0.45">
      <c r="A11" s="1"/>
      <c r="B11" s="1"/>
      <c r="C11" s="89" t="s">
        <v>32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"/>
      <c r="V11" s="1"/>
      <c r="W11" s="1"/>
      <c r="X11" s="1"/>
      <c r="Y11" s="91" t="s">
        <v>8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29"/>
    </row>
    <row r="12" spans="1:43" ht="15" customHeight="1" thickBot="1" x14ac:dyDescent="0.45">
      <c r="A12" s="1"/>
      <c r="B12" s="1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"/>
      <c r="V12" s="1"/>
      <c r="W12" s="1"/>
      <c r="X12" s="1"/>
      <c r="Y12" s="92" t="s">
        <v>17</v>
      </c>
      <c r="Z12" s="93"/>
      <c r="AA12" s="317">
        <f>業者控!AA12</f>
        <v>0</v>
      </c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9"/>
    </row>
    <row r="13" spans="1:43" ht="15" customHeight="1" thickTop="1" x14ac:dyDescent="0.4">
      <c r="A13" s="1"/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"/>
      <c r="V13" s="1"/>
      <c r="W13" s="15"/>
      <c r="X13" s="1"/>
      <c r="Y13" s="81" t="s">
        <v>18</v>
      </c>
      <c r="Z13" s="82"/>
      <c r="AA13" s="300">
        <f>業者控!AA13</f>
        <v>0</v>
      </c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16"/>
    </row>
    <row r="14" spans="1:43" ht="15" customHeight="1" x14ac:dyDescent="0.4">
      <c r="A14" s="1"/>
      <c r="B14" s="1"/>
      <c r="C14" s="16"/>
      <c r="D14" s="16"/>
      <c r="E14" s="16"/>
      <c r="F14" s="16"/>
      <c r="G14" s="16"/>
      <c r="H14" s="16"/>
      <c r="I14" s="16"/>
      <c r="J14" s="86"/>
      <c r="K14" s="86"/>
      <c r="L14" s="86"/>
      <c r="M14" s="6"/>
      <c r="N14" s="86"/>
      <c r="O14" s="86"/>
      <c r="P14" s="6"/>
      <c r="Q14" s="86"/>
      <c r="R14" s="86"/>
      <c r="S14" s="6"/>
      <c r="T14" s="16"/>
      <c r="U14" s="1"/>
      <c r="V14" s="1"/>
      <c r="W14" s="1"/>
      <c r="X14" s="1"/>
      <c r="Y14" s="81" t="s">
        <v>19</v>
      </c>
      <c r="Z14" s="82"/>
      <c r="AA14" s="300">
        <f>業者控!AA14</f>
        <v>0</v>
      </c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16"/>
    </row>
    <row r="15" spans="1:43" ht="1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309">
        <f>業者控!J15</f>
        <v>0</v>
      </c>
      <c r="K15" s="309"/>
      <c r="L15" s="309"/>
      <c r="M15" s="54" t="s">
        <v>5</v>
      </c>
      <c r="N15" s="309">
        <f>業者控!N15</f>
        <v>0</v>
      </c>
      <c r="O15" s="309"/>
      <c r="P15" s="54" t="s">
        <v>6</v>
      </c>
      <c r="Q15" s="309">
        <f>業者控!Q15</f>
        <v>0</v>
      </c>
      <c r="R15" s="309"/>
      <c r="S15" s="26" t="s">
        <v>7</v>
      </c>
      <c r="T15" s="1"/>
      <c r="U15" s="1"/>
      <c r="V15" s="1"/>
      <c r="W15" s="1"/>
      <c r="X15" s="1"/>
      <c r="Y15" s="111" t="s">
        <v>20</v>
      </c>
      <c r="Z15" s="112"/>
      <c r="AA15" s="310">
        <f>業者控!AA15</f>
        <v>0</v>
      </c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2" t="s">
        <v>21</v>
      </c>
      <c r="AP15" s="312"/>
      <c r="AQ15" s="313"/>
    </row>
    <row r="16" spans="1:43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17"/>
      <c r="L16" s="117"/>
      <c r="M16" s="6"/>
      <c r="N16" s="117"/>
      <c r="O16" s="117"/>
      <c r="P16" s="6"/>
      <c r="Q16" s="117"/>
      <c r="R16" s="117"/>
      <c r="S16" s="6"/>
      <c r="T16" s="1"/>
      <c r="U16" s="1"/>
      <c r="V16" s="1"/>
      <c r="W16" s="1"/>
      <c r="X16" s="1"/>
      <c r="Y16" s="111"/>
      <c r="Z16" s="112"/>
      <c r="AA16" s="310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1"/>
      <c r="AO16" s="312"/>
      <c r="AP16" s="312"/>
      <c r="AQ16" s="313"/>
    </row>
    <row r="17" spans="1:43" ht="15" customHeight="1" x14ac:dyDescent="0.4">
      <c r="A17" s="1"/>
      <c r="B17" s="1"/>
      <c r="C17" s="1"/>
      <c r="D17" s="1"/>
      <c r="E17" s="1"/>
      <c r="F17" s="1"/>
      <c r="G17" s="32" t="s">
        <v>23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8" t="s">
        <v>22</v>
      </c>
      <c r="Z17" s="119"/>
      <c r="AA17" s="300">
        <f>業者控!AA17</f>
        <v>0</v>
      </c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12"/>
      <c r="AP17" s="312"/>
      <c r="AQ17" s="313"/>
    </row>
    <row r="18" spans="1:43" ht="15" customHeight="1" thickBot="1" x14ac:dyDescent="0.45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97" t="s">
        <v>24</v>
      </c>
      <c r="Z18" s="98"/>
      <c r="AA18" s="302">
        <f>業者控!AA18</f>
        <v>0</v>
      </c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4"/>
    </row>
    <row r="19" spans="1:43" ht="11.25" customHeight="1" x14ac:dyDescent="0.4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30"/>
      <c r="Z19" s="30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</row>
    <row r="20" spans="1:43" ht="15" customHeight="1" x14ac:dyDescent="0.4">
      <c r="A20" s="1"/>
      <c r="B20" s="102" t="s">
        <v>10</v>
      </c>
      <c r="C20" s="102"/>
      <c r="D20" s="102"/>
      <c r="E20" s="102"/>
      <c r="F20" s="305">
        <f>業者控!F20</f>
        <v>0</v>
      </c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1"/>
      <c r="AD20" s="1" t="s">
        <v>45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5" customHeight="1" x14ac:dyDescent="0.4">
      <c r="A21" s="1"/>
      <c r="B21" s="102"/>
      <c r="C21" s="102"/>
      <c r="D21" s="102"/>
      <c r="E21" s="102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1"/>
      <c r="AD21" s="106" t="s">
        <v>11</v>
      </c>
      <c r="AE21" s="106"/>
      <c r="AF21" s="106"/>
      <c r="AG21" s="106"/>
      <c r="AH21" s="307">
        <f>業者控!AH21</f>
        <v>0</v>
      </c>
      <c r="AI21" s="307"/>
      <c r="AJ21" s="307"/>
      <c r="AK21" s="307"/>
      <c r="AL21" s="307"/>
      <c r="AM21" s="307"/>
      <c r="AN21" s="307"/>
      <c r="AO21" s="307"/>
      <c r="AP21" s="307"/>
      <c r="AQ21" s="307"/>
    </row>
    <row r="22" spans="1:43" ht="15" customHeight="1" x14ac:dyDescent="0.4">
      <c r="A22" s="1"/>
      <c r="B22" s="103"/>
      <c r="C22" s="103"/>
      <c r="D22" s="103"/>
      <c r="E22" s="103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1"/>
      <c r="AD22" s="107"/>
      <c r="AE22" s="107"/>
      <c r="AF22" s="107"/>
      <c r="AG22" s="107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</row>
    <row r="23" spans="1:43" ht="15" customHeight="1" x14ac:dyDescent="0.2">
      <c r="A23" s="1"/>
      <c r="B23" s="17"/>
      <c r="C23" s="17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"/>
      <c r="AD23" s="120"/>
      <c r="AE23" s="120"/>
      <c r="AF23" s="120"/>
      <c r="AG23" s="120"/>
      <c r="AH23" s="121"/>
      <c r="AI23" s="121"/>
      <c r="AJ23" s="121"/>
      <c r="AK23" s="121"/>
      <c r="AL23" s="121"/>
      <c r="AM23" s="121"/>
      <c r="AN23" s="121"/>
      <c r="AO23" s="121"/>
      <c r="AP23" s="20"/>
    </row>
    <row r="24" spans="1:43" ht="11.25" customHeight="1" thickBot="1" x14ac:dyDescent="0.2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"/>
      <c r="AD24" s="21"/>
      <c r="AE24" s="21"/>
      <c r="AG24" s="21"/>
      <c r="AH24" s="21"/>
      <c r="AI24" s="21"/>
      <c r="AJ24" s="21"/>
      <c r="AK24" s="22"/>
      <c r="AL24" s="22"/>
      <c r="AM24" s="22"/>
      <c r="AN24" s="22"/>
      <c r="AO24" s="22"/>
      <c r="AP24" s="22"/>
      <c r="AQ24" s="1"/>
    </row>
    <row r="25" spans="1:43" ht="12.75" customHeight="1" x14ac:dyDescent="0.4">
      <c r="A25" s="1"/>
      <c r="B25" s="122" t="s">
        <v>3</v>
      </c>
      <c r="C25" s="123"/>
      <c r="D25" s="123"/>
      <c r="E25" s="123"/>
      <c r="F25" s="123"/>
      <c r="G25" s="123"/>
      <c r="H25" s="123"/>
      <c r="I25" s="123"/>
      <c r="J25" s="123"/>
      <c r="K25" s="123" t="s">
        <v>1</v>
      </c>
      <c r="L25" s="123"/>
      <c r="M25" s="123"/>
      <c r="N25" s="123"/>
      <c r="O25" s="123"/>
      <c r="P25" s="123"/>
      <c r="Q25" s="123"/>
      <c r="R25" s="123"/>
      <c r="S25" s="123"/>
      <c r="T25" s="123" t="s">
        <v>2</v>
      </c>
      <c r="U25" s="123"/>
      <c r="V25" s="123"/>
      <c r="W25" s="123"/>
      <c r="X25" s="123"/>
      <c r="Y25" s="123"/>
      <c r="Z25" s="123"/>
      <c r="AA25" s="123"/>
      <c r="AB25" s="126"/>
      <c r="AC25" s="1"/>
      <c r="AD25" s="128"/>
      <c r="AE25" s="128"/>
      <c r="AF25" s="129" t="s">
        <v>59</v>
      </c>
      <c r="AG25" s="132"/>
      <c r="AH25" s="132"/>
      <c r="AI25" s="132"/>
      <c r="AJ25" s="132"/>
      <c r="AK25" s="132"/>
      <c r="AL25" s="134"/>
      <c r="AM25" s="134"/>
      <c r="AN25" s="134"/>
      <c r="AO25" s="134"/>
      <c r="AP25" s="134"/>
      <c r="AQ25" s="135"/>
    </row>
    <row r="26" spans="1:43" ht="12.75" customHeight="1" x14ac:dyDescent="0.4">
      <c r="A26" s="1"/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7"/>
      <c r="AC26" s="1"/>
      <c r="AD26" s="10"/>
      <c r="AE26" s="10"/>
      <c r="AF26" s="130"/>
      <c r="AG26" s="133"/>
      <c r="AH26" s="133"/>
      <c r="AI26" s="133"/>
      <c r="AJ26" s="133"/>
      <c r="AK26" s="133"/>
      <c r="AL26" s="136"/>
      <c r="AM26" s="136"/>
      <c r="AN26" s="136"/>
      <c r="AO26" s="136"/>
      <c r="AP26" s="136"/>
      <c r="AQ26" s="137"/>
    </row>
    <row r="27" spans="1:43" ht="12.75" customHeight="1" x14ac:dyDescent="0.4">
      <c r="A27" s="1"/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7"/>
      <c r="AC27" s="1"/>
      <c r="AD27" s="128"/>
      <c r="AE27" s="128"/>
      <c r="AF27" s="130"/>
      <c r="AG27" s="133"/>
      <c r="AH27" s="133"/>
      <c r="AI27" s="133"/>
      <c r="AJ27" s="133"/>
      <c r="AK27" s="133"/>
      <c r="AL27" s="136"/>
      <c r="AM27" s="136"/>
      <c r="AN27" s="136"/>
      <c r="AO27" s="136"/>
      <c r="AP27" s="136"/>
      <c r="AQ27" s="137"/>
    </row>
    <row r="28" spans="1:43" ht="12.75" customHeight="1" x14ac:dyDescent="0.4">
      <c r="A28" s="1"/>
      <c r="B28" s="138" t="str">
        <f>IF(業者控!B28="","",業者控!B28)</f>
        <v/>
      </c>
      <c r="C28" s="139"/>
      <c r="D28" s="139"/>
      <c r="E28" s="139"/>
      <c r="F28" s="139"/>
      <c r="G28" s="139"/>
      <c r="H28" s="139"/>
      <c r="I28" s="139"/>
      <c r="J28" s="139"/>
      <c r="K28" s="139" t="str">
        <f>IF(業者控!K28="","",業者控!K28)</f>
        <v/>
      </c>
      <c r="L28" s="139"/>
      <c r="M28" s="139"/>
      <c r="N28" s="139"/>
      <c r="O28" s="139"/>
      <c r="P28" s="139"/>
      <c r="Q28" s="139"/>
      <c r="R28" s="139"/>
      <c r="S28" s="139"/>
      <c r="T28" s="139" t="str">
        <f>IF(業者控!T28="","",業者控!T28)</f>
        <v/>
      </c>
      <c r="U28" s="139"/>
      <c r="V28" s="139"/>
      <c r="W28" s="139"/>
      <c r="X28" s="139"/>
      <c r="Y28" s="139"/>
      <c r="Z28" s="139"/>
      <c r="AA28" s="139"/>
      <c r="AB28" s="142"/>
      <c r="AC28" s="1"/>
      <c r="AD28" s="128"/>
      <c r="AE28" s="128"/>
      <c r="AF28" s="130"/>
      <c r="AG28" s="133"/>
      <c r="AH28" s="133"/>
      <c r="AI28" s="133"/>
      <c r="AJ28" s="133"/>
      <c r="AK28" s="133"/>
      <c r="AL28" s="136"/>
      <c r="AM28" s="136"/>
      <c r="AN28" s="136"/>
      <c r="AO28" s="136"/>
      <c r="AP28" s="136"/>
      <c r="AQ28" s="137"/>
    </row>
    <row r="29" spans="1:43" ht="12.75" customHeight="1" x14ac:dyDescent="0.4">
      <c r="A29" s="1"/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2"/>
      <c r="AC29" s="1"/>
      <c r="AD29" s="128"/>
      <c r="AE29" s="128"/>
      <c r="AF29" s="130"/>
      <c r="AG29" s="133"/>
      <c r="AH29" s="133"/>
      <c r="AI29" s="133"/>
      <c r="AJ29" s="133"/>
      <c r="AK29" s="133"/>
      <c r="AL29" s="136"/>
      <c r="AM29" s="136"/>
      <c r="AN29" s="136"/>
      <c r="AO29" s="136"/>
      <c r="AP29" s="136"/>
      <c r="AQ29" s="137"/>
    </row>
    <row r="30" spans="1:43" ht="12.75" customHeight="1" thickBot="1" x14ac:dyDescent="0.45">
      <c r="A30" s="1"/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3"/>
      <c r="AC30" s="1"/>
      <c r="AD30" s="128"/>
      <c r="AE30" s="128"/>
      <c r="AF30" s="131"/>
      <c r="AG30" s="144"/>
      <c r="AH30" s="144"/>
      <c r="AI30" s="144"/>
      <c r="AJ30" s="144"/>
      <c r="AK30" s="144"/>
      <c r="AL30" s="145"/>
      <c r="AM30" s="145"/>
      <c r="AN30" s="145"/>
      <c r="AO30" s="145"/>
      <c r="AP30" s="145"/>
      <c r="AQ30" s="146"/>
    </row>
    <row r="31" spans="1:43" ht="11.2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5" customHeight="1" thickBo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6"/>
      <c r="AJ32" s="1"/>
      <c r="AK32" s="1"/>
      <c r="AL32" s="1"/>
      <c r="AM32" s="1"/>
      <c r="AN32" s="1"/>
      <c r="AO32" s="1"/>
      <c r="AP32" s="1"/>
      <c r="AQ32" s="1"/>
    </row>
    <row r="33" spans="1:43" ht="30" customHeight="1" x14ac:dyDescent="0.4">
      <c r="A33" s="1"/>
      <c r="B33" s="122" t="s">
        <v>39</v>
      </c>
      <c r="C33" s="123"/>
      <c r="D33" s="123" t="s">
        <v>29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 t="s">
        <v>62</v>
      </c>
      <c r="T33" s="123"/>
      <c r="U33" s="123" t="s">
        <v>0</v>
      </c>
      <c r="V33" s="123"/>
      <c r="W33" s="123"/>
      <c r="X33" s="123" t="s">
        <v>26</v>
      </c>
      <c r="Y33" s="123"/>
      <c r="Z33" s="123"/>
      <c r="AA33" s="123"/>
      <c r="AB33" s="123"/>
      <c r="AC33" s="123"/>
      <c r="AD33" s="123" t="s">
        <v>27</v>
      </c>
      <c r="AE33" s="123"/>
      <c r="AF33" s="123"/>
      <c r="AG33" s="123"/>
      <c r="AH33" s="123"/>
      <c r="AI33" s="123"/>
      <c r="AJ33" s="123"/>
      <c r="AK33" s="123"/>
      <c r="AL33" s="123"/>
      <c r="AM33" s="123" t="s">
        <v>28</v>
      </c>
      <c r="AN33" s="123"/>
      <c r="AO33" s="123"/>
      <c r="AP33" s="123"/>
      <c r="AQ33" s="126"/>
    </row>
    <row r="34" spans="1:43" ht="15" customHeight="1" x14ac:dyDescent="0.4">
      <c r="A34" s="1"/>
      <c r="B34" s="296" t="str">
        <f>IF(業者控!B33="","",業者控!B33)</f>
        <v/>
      </c>
      <c r="C34" s="297"/>
      <c r="D34" s="298" t="str">
        <f>IF(業者控!D33="","",業者控!D33)</f>
        <v/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9" t="str">
        <f>IF(業者控!S33="","",業者控!S33)</f>
        <v/>
      </c>
      <c r="T34" s="299"/>
      <c r="U34" s="157" t="str">
        <f>IF(業者控!U33="","",業者控!U33)</f>
        <v/>
      </c>
      <c r="V34" s="157"/>
      <c r="W34" s="157"/>
      <c r="X34" s="286" t="str">
        <f>IF(業者控!X33="","",業者控!X33)</f>
        <v/>
      </c>
      <c r="Y34" s="286"/>
      <c r="Z34" s="286"/>
      <c r="AA34" s="286"/>
      <c r="AB34" s="286"/>
      <c r="AC34" s="286"/>
      <c r="AD34" s="286" t="str">
        <f>IF(業者控!AD33="","",業者控!AD33)</f>
        <v/>
      </c>
      <c r="AE34" s="286"/>
      <c r="AF34" s="286"/>
      <c r="AG34" s="286"/>
      <c r="AH34" s="286"/>
      <c r="AI34" s="286"/>
      <c r="AJ34" s="286"/>
      <c r="AK34" s="286"/>
      <c r="AL34" s="286"/>
      <c r="AM34" s="157" t="str">
        <f>IF(業者控!AM33="","",業者控!AM33)</f>
        <v/>
      </c>
      <c r="AN34" s="157"/>
      <c r="AO34" s="157"/>
      <c r="AP34" s="157"/>
      <c r="AQ34" s="162"/>
    </row>
    <row r="35" spans="1:43" ht="15" customHeight="1" x14ac:dyDescent="0.4">
      <c r="A35" s="1"/>
      <c r="B35" s="296"/>
      <c r="C35" s="297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9"/>
      <c r="T35" s="299"/>
      <c r="U35" s="157"/>
      <c r="V35" s="157"/>
      <c r="W35" s="157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157"/>
      <c r="AN35" s="157"/>
      <c r="AO35" s="157"/>
      <c r="AP35" s="157"/>
      <c r="AQ35" s="162"/>
    </row>
    <row r="36" spans="1:43" ht="15" customHeight="1" x14ac:dyDescent="0.4">
      <c r="A36" s="1"/>
      <c r="B36" s="296" t="str">
        <f>IF(業者控!B35="","",業者控!B35)</f>
        <v/>
      </c>
      <c r="C36" s="297"/>
      <c r="D36" s="298" t="str">
        <f>IF(業者控!D35="","",業者控!D35)</f>
        <v/>
      </c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9" t="str">
        <f>IF(業者控!S35="","",業者控!S35)</f>
        <v/>
      </c>
      <c r="T36" s="299"/>
      <c r="U36" s="157" t="str">
        <f>IF(業者控!U35="","",業者控!U35)</f>
        <v/>
      </c>
      <c r="V36" s="157"/>
      <c r="W36" s="157"/>
      <c r="X36" s="286" t="str">
        <f>IF(業者控!X35="","",業者控!X35)</f>
        <v/>
      </c>
      <c r="Y36" s="286"/>
      <c r="Z36" s="286"/>
      <c r="AA36" s="286"/>
      <c r="AB36" s="286"/>
      <c r="AC36" s="286"/>
      <c r="AD36" s="286" t="str">
        <f>IF(業者控!AD35="","",業者控!AD35)</f>
        <v/>
      </c>
      <c r="AE36" s="286"/>
      <c r="AF36" s="286"/>
      <c r="AG36" s="286"/>
      <c r="AH36" s="286"/>
      <c r="AI36" s="286"/>
      <c r="AJ36" s="286"/>
      <c r="AK36" s="286"/>
      <c r="AL36" s="286"/>
      <c r="AM36" s="157" t="str">
        <f>IF(業者控!AM35="","",業者控!AM35)</f>
        <v/>
      </c>
      <c r="AN36" s="157"/>
      <c r="AO36" s="157"/>
      <c r="AP36" s="157"/>
      <c r="AQ36" s="162"/>
    </row>
    <row r="37" spans="1:43" ht="15" customHeight="1" x14ac:dyDescent="0.4">
      <c r="A37" s="1"/>
      <c r="B37" s="296"/>
      <c r="C37" s="297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9"/>
      <c r="T37" s="299"/>
      <c r="U37" s="157"/>
      <c r="V37" s="157"/>
      <c r="W37" s="157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157"/>
      <c r="AN37" s="157"/>
      <c r="AO37" s="157"/>
      <c r="AP37" s="157"/>
      <c r="AQ37" s="162"/>
    </row>
    <row r="38" spans="1:43" ht="15" customHeight="1" x14ac:dyDescent="0.4">
      <c r="A38" s="1"/>
      <c r="B38" s="296" t="str">
        <f>IF(業者控!B37="","",業者控!B37)</f>
        <v/>
      </c>
      <c r="C38" s="297"/>
      <c r="D38" s="298" t="str">
        <f>IF(業者控!D37="","",業者控!D37)</f>
        <v/>
      </c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9" t="str">
        <f>IF(業者控!S37="","",業者控!S37)</f>
        <v/>
      </c>
      <c r="T38" s="299"/>
      <c r="U38" s="157" t="str">
        <f>IF(業者控!U37="","",業者控!U37)</f>
        <v/>
      </c>
      <c r="V38" s="157"/>
      <c r="W38" s="157"/>
      <c r="X38" s="286" t="str">
        <f>IF(業者控!X37="","",業者控!X37)</f>
        <v/>
      </c>
      <c r="Y38" s="286"/>
      <c r="Z38" s="286"/>
      <c r="AA38" s="286"/>
      <c r="AB38" s="286"/>
      <c r="AC38" s="286"/>
      <c r="AD38" s="286" t="str">
        <f>IF(業者控!AD37="","",業者控!AD37)</f>
        <v/>
      </c>
      <c r="AE38" s="286"/>
      <c r="AF38" s="286"/>
      <c r="AG38" s="286"/>
      <c r="AH38" s="286"/>
      <c r="AI38" s="286"/>
      <c r="AJ38" s="286"/>
      <c r="AK38" s="286"/>
      <c r="AL38" s="286"/>
      <c r="AM38" s="157" t="str">
        <f>IF(業者控!AM37="","",業者控!AM37)</f>
        <v/>
      </c>
      <c r="AN38" s="157"/>
      <c r="AO38" s="157"/>
      <c r="AP38" s="157"/>
      <c r="AQ38" s="162"/>
    </row>
    <row r="39" spans="1:43" ht="15" customHeight="1" x14ac:dyDescent="0.4">
      <c r="A39" s="1"/>
      <c r="B39" s="296"/>
      <c r="C39" s="297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9"/>
      <c r="T39" s="299"/>
      <c r="U39" s="157"/>
      <c r="V39" s="157"/>
      <c r="W39" s="157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157"/>
      <c r="AN39" s="157"/>
      <c r="AO39" s="157"/>
      <c r="AP39" s="157"/>
      <c r="AQ39" s="162"/>
    </row>
    <row r="40" spans="1:43" ht="15" customHeight="1" x14ac:dyDescent="0.4">
      <c r="A40" s="1"/>
      <c r="B40" s="296" t="str">
        <f>IF(業者控!B39="","",業者控!B39)</f>
        <v/>
      </c>
      <c r="C40" s="297"/>
      <c r="D40" s="298" t="str">
        <f>IF(業者控!D39="","",業者控!D39)</f>
        <v/>
      </c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9" t="str">
        <f>IF(業者控!S39="","",業者控!S39)</f>
        <v/>
      </c>
      <c r="T40" s="299"/>
      <c r="U40" s="157" t="str">
        <f>IF(業者控!U39="","",業者控!U39)</f>
        <v/>
      </c>
      <c r="V40" s="157"/>
      <c r="W40" s="157"/>
      <c r="X40" s="286" t="str">
        <f>IF(業者控!X39="","",業者控!X39)</f>
        <v/>
      </c>
      <c r="Y40" s="286"/>
      <c r="Z40" s="286"/>
      <c r="AA40" s="286"/>
      <c r="AB40" s="286"/>
      <c r="AC40" s="286"/>
      <c r="AD40" s="286" t="str">
        <f>IF(業者控!AD39="","",業者控!AD39)</f>
        <v/>
      </c>
      <c r="AE40" s="286"/>
      <c r="AF40" s="286"/>
      <c r="AG40" s="286"/>
      <c r="AH40" s="286"/>
      <c r="AI40" s="286"/>
      <c r="AJ40" s="286"/>
      <c r="AK40" s="286"/>
      <c r="AL40" s="286"/>
      <c r="AM40" s="157" t="str">
        <f>IF(業者控!AM39="","",業者控!AM39)</f>
        <v/>
      </c>
      <c r="AN40" s="157"/>
      <c r="AO40" s="157"/>
      <c r="AP40" s="157"/>
      <c r="AQ40" s="162"/>
    </row>
    <row r="41" spans="1:43" ht="15" customHeight="1" x14ac:dyDescent="0.4">
      <c r="A41" s="1"/>
      <c r="B41" s="296"/>
      <c r="C41" s="297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9"/>
      <c r="T41" s="299"/>
      <c r="U41" s="157"/>
      <c r="V41" s="157"/>
      <c r="W41" s="157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157"/>
      <c r="AN41" s="157"/>
      <c r="AO41" s="157"/>
      <c r="AP41" s="157"/>
      <c r="AQ41" s="162"/>
    </row>
    <row r="42" spans="1:43" ht="15" customHeight="1" x14ac:dyDescent="0.4">
      <c r="A42" s="1"/>
      <c r="B42" s="296" t="str">
        <f>IF(業者控!B41="","",業者控!B41)</f>
        <v/>
      </c>
      <c r="C42" s="297"/>
      <c r="D42" s="298" t="str">
        <f>IF(業者控!D41="","",業者控!D41)</f>
        <v/>
      </c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9" t="str">
        <f>IF(業者控!S41="","",業者控!S41)</f>
        <v/>
      </c>
      <c r="T42" s="299"/>
      <c r="U42" s="157" t="str">
        <f>IF(業者控!U41="","",業者控!U41)</f>
        <v/>
      </c>
      <c r="V42" s="157"/>
      <c r="W42" s="157"/>
      <c r="X42" s="286" t="str">
        <f>IF(業者控!X41="","",業者控!X41)</f>
        <v/>
      </c>
      <c r="Y42" s="286"/>
      <c r="Z42" s="286"/>
      <c r="AA42" s="286"/>
      <c r="AB42" s="286"/>
      <c r="AC42" s="286"/>
      <c r="AD42" s="286" t="str">
        <f>IF(業者控!AD41="","",業者控!AD41)</f>
        <v/>
      </c>
      <c r="AE42" s="286"/>
      <c r="AF42" s="286"/>
      <c r="AG42" s="286"/>
      <c r="AH42" s="286"/>
      <c r="AI42" s="286"/>
      <c r="AJ42" s="286"/>
      <c r="AK42" s="286"/>
      <c r="AL42" s="286"/>
      <c r="AM42" s="157" t="str">
        <f>IF(業者控!AM41="","",業者控!AM41)</f>
        <v/>
      </c>
      <c r="AN42" s="157"/>
      <c r="AO42" s="157"/>
      <c r="AP42" s="157"/>
      <c r="AQ42" s="162"/>
    </row>
    <row r="43" spans="1:43" ht="15" customHeight="1" x14ac:dyDescent="0.4">
      <c r="A43" s="1"/>
      <c r="B43" s="296"/>
      <c r="C43" s="297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9"/>
      <c r="T43" s="299"/>
      <c r="U43" s="157"/>
      <c r="V43" s="157"/>
      <c r="W43" s="157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157"/>
      <c r="AN43" s="157"/>
      <c r="AO43" s="157"/>
      <c r="AP43" s="157"/>
      <c r="AQ43" s="162"/>
    </row>
    <row r="44" spans="1:43" ht="15" customHeight="1" x14ac:dyDescent="0.4">
      <c r="A44" s="1"/>
      <c r="B44" s="296" t="str">
        <f>IF(業者控!B43="","",業者控!B43)</f>
        <v/>
      </c>
      <c r="C44" s="297"/>
      <c r="D44" s="298" t="str">
        <f>IF(業者控!D43="","",業者控!D43)</f>
        <v/>
      </c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9" t="str">
        <f>IF(業者控!S43="","",業者控!S43)</f>
        <v/>
      </c>
      <c r="T44" s="299"/>
      <c r="U44" s="157" t="str">
        <f>IF(業者控!U43="","",業者控!U43)</f>
        <v/>
      </c>
      <c r="V44" s="157"/>
      <c r="W44" s="157"/>
      <c r="X44" s="286" t="str">
        <f>IF(業者控!X43="","",業者控!X43)</f>
        <v/>
      </c>
      <c r="Y44" s="286"/>
      <c r="Z44" s="286"/>
      <c r="AA44" s="286"/>
      <c r="AB44" s="286"/>
      <c r="AC44" s="286"/>
      <c r="AD44" s="286" t="str">
        <f>IF(業者控!AD43="","",業者控!AD43)</f>
        <v/>
      </c>
      <c r="AE44" s="286"/>
      <c r="AF44" s="286"/>
      <c r="AG44" s="286"/>
      <c r="AH44" s="286"/>
      <c r="AI44" s="286"/>
      <c r="AJ44" s="286"/>
      <c r="AK44" s="286"/>
      <c r="AL44" s="286"/>
      <c r="AM44" s="157" t="str">
        <f>IF(業者控!AM43="","",業者控!AM43)</f>
        <v/>
      </c>
      <c r="AN44" s="157"/>
      <c r="AO44" s="157"/>
      <c r="AP44" s="157"/>
      <c r="AQ44" s="162"/>
    </row>
    <row r="45" spans="1:43" ht="15" customHeight="1" x14ac:dyDescent="0.4">
      <c r="A45" s="1"/>
      <c r="B45" s="296"/>
      <c r="C45" s="297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9"/>
      <c r="T45" s="299"/>
      <c r="U45" s="157"/>
      <c r="V45" s="157"/>
      <c r="W45" s="157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157"/>
      <c r="AN45" s="157"/>
      <c r="AO45" s="157"/>
      <c r="AP45" s="157"/>
      <c r="AQ45" s="162"/>
    </row>
    <row r="46" spans="1:43" ht="15" customHeight="1" x14ac:dyDescent="0.4">
      <c r="A46" s="1"/>
      <c r="B46" s="296" t="str">
        <f>IF(業者控!B45="","",業者控!B45)</f>
        <v/>
      </c>
      <c r="C46" s="297"/>
      <c r="D46" s="298" t="str">
        <f>IF(業者控!D45="","",業者控!D45)</f>
        <v/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9" t="str">
        <f>IF(業者控!S45="","",業者控!S45)</f>
        <v/>
      </c>
      <c r="T46" s="299"/>
      <c r="U46" s="157" t="str">
        <f>IF(業者控!U45="","",業者控!U45)</f>
        <v/>
      </c>
      <c r="V46" s="157"/>
      <c r="W46" s="157"/>
      <c r="X46" s="286" t="str">
        <f>IF(業者控!X45="","",業者控!X45)</f>
        <v/>
      </c>
      <c r="Y46" s="286"/>
      <c r="Z46" s="286"/>
      <c r="AA46" s="286"/>
      <c r="AB46" s="286"/>
      <c r="AC46" s="286"/>
      <c r="AD46" s="286" t="str">
        <f>IF(業者控!AD45="","",業者控!AD45)</f>
        <v/>
      </c>
      <c r="AE46" s="286"/>
      <c r="AF46" s="286"/>
      <c r="AG46" s="286"/>
      <c r="AH46" s="286"/>
      <c r="AI46" s="286"/>
      <c r="AJ46" s="286"/>
      <c r="AK46" s="286"/>
      <c r="AL46" s="286"/>
      <c r="AM46" s="157" t="str">
        <f>IF(業者控!AM45="","",業者控!AM45)</f>
        <v/>
      </c>
      <c r="AN46" s="157"/>
      <c r="AO46" s="157"/>
      <c r="AP46" s="157"/>
      <c r="AQ46" s="162"/>
    </row>
    <row r="47" spans="1:43" ht="15" customHeight="1" x14ac:dyDescent="0.4">
      <c r="A47" s="1"/>
      <c r="B47" s="296"/>
      <c r="C47" s="297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9"/>
      <c r="T47" s="299"/>
      <c r="U47" s="157"/>
      <c r="V47" s="157"/>
      <c r="W47" s="157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157"/>
      <c r="AN47" s="157"/>
      <c r="AO47" s="157"/>
      <c r="AP47" s="157"/>
      <c r="AQ47" s="162"/>
    </row>
    <row r="48" spans="1:43" ht="15" customHeight="1" x14ac:dyDescent="0.4">
      <c r="A48" s="1"/>
      <c r="B48" s="296" t="str">
        <f>IF(業者控!B47="","",業者控!B47)</f>
        <v/>
      </c>
      <c r="C48" s="297"/>
      <c r="D48" s="298" t="str">
        <f>IF(業者控!D47="","",業者控!D47)</f>
        <v/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9" t="str">
        <f>IF(業者控!S47="","",業者控!S47)</f>
        <v/>
      </c>
      <c r="T48" s="299"/>
      <c r="U48" s="157" t="str">
        <f>IF(業者控!U47="","",業者控!U47)</f>
        <v/>
      </c>
      <c r="V48" s="157"/>
      <c r="W48" s="157"/>
      <c r="X48" s="286" t="str">
        <f>IF(業者控!X47="","",業者控!X47)</f>
        <v/>
      </c>
      <c r="Y48" s="286"/>
      <c r="Z48" s="286"/>
      <c r="AA48" s="286"/>
      <c r="AB48" s="286"/>
      <c r="AC48" s="286"/>
      <c r="AD48" s="286" t="str">
        <f>IF(業者控!AD47="","",業者控!AD47)</f>
        <v/>
      </c>
      <c r="AE48" s="286"/>
      <c r="AF48" s="286"/>
      <c r="AG48" s="286"/>
      <c r="AH48" s="286"/>
      <c r="AI48" s="286"/>
      <c r="AJ48" s="286"/>
      <c r="AK48" s="286"/>
      <c r="AL48" s="286"/>
      <c r="AM48" s="157" t="str">
        <f>IF(業者控!AM47="","",業者控!AM47)</f>
        <v/>
      </c>
      <c r="AN48" s="157"/>
      <c r="AO48" s="157"/>
      <c r="AP48" s="157"/>
      <c r="AQ48" s="162"/>
    </row>
    <row r="49" spans="1:43" ht="15" customHeight="1" x14ac:dyDescent="0.4">
      <c r="A49" s="1"/>
      <c r="B49" s="296"/>
      <c r="C49" s="297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9"/>
      <c r="T49" s="299"/>
      <c r="U49" s="157"/>
      <c r="V49" s="157"/>
      <c r="W49" s="157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157"/>
      <c r="AN49" s="157"/>
      <c r="AO49" s="157"/>
      <c r="AP49" s="157"/>
      <c r="AQ49" s="162"/>
    </row>
    <row r="50" spans="1:43" ht="15" customHeight="1" x14ac:dyDescent="0.4">
      <c r="A50" s="1"/>
      <c r="B50" s="296" t="str">
        <f>IF(業者控!B49="","",業者控!B49)</f>
        <v/>
      </c>
      <c r="C50" s="297"/>
      <c r="D50" s="298" t="str">
        <f>IF(業者控!D49="","",業者控!D49)</f>
        <v/>
      </c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9" t="str">
        <f>IF(業者控!S49="","",業者控!S49)</f>
        <v/>
      </c>
      <c r="T50" s="299"/>
      <c r="U50" s="157" t="str">
        <f>IF(業者控!U49="","",業者控!U49)</f>
        <v/>
      </c>
      <c r="V50" s="157"/>
      <c r="W50" s="157"/>
      <c r="X50" s="286" t="str">
        <f>IF(業者控!X49="","",業者控!X49)</f>
        <v/>
      </c>
      <c r="Y50" s="286"/>
      <c r="Z50" s="286"/>
      <c r="AA50" s="286"/>
      <c r="AB50" s="286"/>
      <c r="AC50" s="286"/>
      <c r="AD50" s="286" t="str">
        <f>IF(業者控!AD49="","",業者控!AD49)</f>
        <v/>
      </c>
      <c r="AE50" s="286"/>
      <c r="AF50" s="286"/>
      <c r="AG50" s="286"/>
      <c r="AH50" s="286"/>
      <c r="AI50" s="286"/>
      <c r="AJ50" s="286"/>
      <c r="AK50" s="286"/>
      <c r="AL50" s="286"/>
      <c r="AM50" s="157" t="str">
        <f>IF(業者控!AM49="","",業者控!AM49)</f>
        <v/>
      </c>
      <c r="AN50" s="157"/>
      <c r="AO50" s="157"/>
      <c r="AP50" s="157"/>
      <c r="AQ50" s="162"/>
    </row>
    <row r="51" spans="1:43" ht="15" customHeight="1" x14ac:dyDescent="0.4">
      <c r="A51" s="1"/>
      <c r="B51" s="296"/>
      <c r="C51" s="297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9"/>
      <c r="T51" s="299"/>
      <c r="U51" s="157"/>
      <c r="V51" s="157"/>
      <c r="W51" s="157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157"/>
      <c r="AN51" s="157"/>
      <c r="AO51" s="157"/>
      <c r="AP51" s="157"/>
      <c r="AQ51" s="162"/>
    </row>
    <row r="52" spans="1:43" ht="15" customHeight="1" x14ac:dyDescent="0.4">
      <c r="A52" s="1"/>
      <c r="B52" s="296" t="str">
        <f>IF(業者控!B51="","",業者控!B51)</f>
        <v/>
      </c>
      <c r="C52" s="297"/>
      <c r="D52" s="298" t="str">
        <f>IF(業者控!D51="","",業者控!D51)</f>
        <v/>
      </c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9" t="str">
        <f>IF(業者控!S51="","",業者控!S51)</f>
        <v/>
      </c>
      <c r="T52" s="299"/>
      <c r="U52" s="157" t="str">
        <f>IF(業者控!U51="","",業者控!U51)</f>
        <v/>
      </c>
      <c r="V52" s="157"/>
      <c r="W52" s="157"/>
      <c r="X52" s="286" t="str">
        <f>IF(業者控!X51="","",業者控!X51)</f>
        <v/>
      </c>
      <c r="Y52" s="286"/>
      <c r="Z52" s="286"/>
      <c r="AA52" s="286"/>
      <c r="AB52" s="286"/>
      <c r="AC52" s="286"/>
      <c r="AD52" s="286" t="str">
        <f>IF(業者控!AD51="","",業者控!AD51)</f>
        <v/>
      </c>
      <c r="AE52" s="286"/>
      <c r="AF52" s="286"/>
      <c r="AG52" s="286"/>
      <c r="AH52" s="286"/>
      <c r="AI52" s="286"/>
      <c r="AJ52" s="286"/>
      <c r="AK52" s="286"/>
      <c r="AL52" s="286"/>
      <c r="AM52" s="157" t="str">
        <f>IF(業者控!AM51="","",業者控!AM51)</f>
        <v/>
      </c>
      <c r="AN52" s="157"/>
      <c r="AO52" s="157"/>
      <c r="AP52" s="157"/>
      <c r="AQ52" s="162"/>
    </row>
    <row r="53" spans="1:43" ht="15" customHeight="1" x14ac:dyDescent="0.4">
      <c r="A53" s="1"/>
      <c r="B53" s="296"/>
      <c r="C53" s="297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9"/>
      <c r="T53" s="299"/>
      <c r="U53" s="157"/>
      <c r="V53" s="157"/>
      <c r="W53" s="157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157"/>
      <c r="AN53" s="157"/>
      <c r="AO53" s="157"/>
      <c r="AP53" s="157"/>
      <c r="AQ53" s="162"/>
    </row>
    <row r="54" spans="1:43" ht="15" customHeight="1" x14ac:dyDescent="0.4">
      <c r="A54" s="1"/>
      <c r="B54" s="147"/>
      <c r="C54" s="148"/>
      <c r="D54" s="157" t="s">
        <v>40</v>
      </c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8"/>
      <c r="T54" s="159"/>
      <c r="U54" s="160"/>
      <c r="V54" s="160"/>
      <c r="W54" s="160"/>
      <c r="X54" s="161"/>
      <c r="Y54" s="161"/>
      <c r="Z54" s="161"/>
      <c r="AA54" s="161"/>
      <c r="AB54" s="161"/>
      <c r="AC54" s="161"/>
      <c r="AD54" s="286" t="str">
        <f>IF(業者控!AD53="","",業者控!AD53)</f>
        <v/>
      </c>
      <c r="AE54" s="286"/>
      <c r="AF54" s="286"/>
      <c r="AG54" s="286"/>
      <c r="AH54" s="286"/>
      <c r="AI54" s="286"/>
      <c r="AJ54" s="286"/>
      <c r="AK54" s="286"/>
      <c r="AL54" s="286"/>
      <c r="AM54" s="157" t="str">
        <f>IF(業者控!AM53="","",業者控!AM53)</f>
        <v/>
      </c>
      <c r="AN54" s="157"/>
      <c r="AO54" s="157"/>
      <c r="AP54" s="157"/>
      <c r="AQ54" s="162"/>
    </row>
    <row r="55" spans="1:43" ht="15" customHeight="1" x14ac:dyDescent="0.4">
      <c r="A55" s="1"/>
      <c r="B55" s="147"/>
      <c r="C55" s="148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158"/>
      <c r="T55" s="159"/>
      <c r="U55" s="160"/>
      <c r="V55" s="160"/>
      <c r="W55" s="160"/>
      <c r="X55" s="161"/>
      <c r="Y55" s="161"/>
      <c r="Z55" s="161"/>
      <c r="AA55" s="161"/>
      <c r="AB55" s="161"/>
      <c r="AC55" s="161"/>
      <c r="AD55" s="286"/>
      <c r="AE55" s="286"/>
      <c r="AF55" s="286"/>
      <c r="AG55" s="286"/>
      <c r="AH55" s="286"/>
      <c r="AI55" s="286"/>
      <c r="AJ55" s="286"/>
      <c r="AK55" s="286"/>
      <c r="AL55" s="286"/>
      <c r="AM55" s="157"/>
      <c r="AN55" s="157"/>
      <c r="AO55" s="157"/>
      <c r="AP55" s="157"/>
      <c r="AQ55" s="162"/>
    </row>
    <row r="56" spans="1:43" ht="15" customHeight="1" x14ac:dyDescent="0.4">
      <c r="A56" s="1"/>
      <c r="B56" s="147"/>
      <c r="C56" s="288"/>
      <c r="D56" s="289" t="s">
        <v>42</v>
      </c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291">
        <f>IF(業者控!O55="","",業者控!O55)</f>
        <v>10</v>
      </c>
      <c r="P56" s="291"/>
      <c r="Q56" s="169" t="s">
        <v>25</v>
      </c>
      <c r="R56" s="293"/>
      <c r="S56" s="158"/>
      <c r="T56" s="159"/>
      <c r="U56" s="160"/>
      <c r="V56" s="160"/>
      <c r="W56" s="160"/>
      <c r="X56" s="286"/>
      <c r="Y56" s="286"/>
      <c r="Z56" s="286"/>
      <c r="AA56" s="286"/>
      <c r="AB56" s="286"/>
      <c r="AC56" s="286"/>
      <c r="AD56" s="286" t="str">
        <f>IF(業者控!AD55="","",業者控!AD55)</f>
        <v/>
      </c>
      <c r="AE56" s="286"/>
      <c r="AF56" s="286"/>
      <c r="AG56" s="286"/>
      <c r="AH56" s="286"/>
      <c r="AI56" s="286"/>
      <c r="AJ56" s="286"/>
      <c r="AK56" s="286"/>
      <c r="AL56" s="286"/>
      <c r="AM56" s="157" t="str">
        <f>IF(業者控!AM55="","",業者控!AM55)</f>
        <v/>
      </c>
      <c r="AN56" s="157"/>
      <c r="AO56" s="157"/>
      <c r="AP56" s="157"/>
      <c r="AQ56" s="162"/>
    </row>
    <row r="57" spans="1:43" ht="15" customHeight="1" x14ac:dyDescent="0.4">
      <c r="A57" s="1"/>
      <c r="B57" s="147"/>
      <c r="C57" s="288"/>
      <c r="D57" s="29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292"/>
      <c r="P57" s="292"/>
      <c r="Q57" s="170"/>
      <c r="R57" s="294"/>
      <c r="S57" s="158"/>
      <c r="T57" s="159"/>
      <c r="U57" s="160"/>
      <c r="V57" s="160"/>
      <c r="W57" s="160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157"/>
      <c r="AN57" s="157"/>
      <c r="AO57" s="157"/>
      <c r="AP57" s="157"/>
      <c r="AQ57" s="162"/>
    </row>
    <row r="58" spans="1:43" ht="15" customHeight="1" x14ac:dyDescent="0.4">
      <c r="A58" s="1"/>
      <c r="B58" s="147"/>
      <c r="C58" s="148"/>
      <c r="D58" s="212" t="s">
        <v>41</v>
      </c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158"/>
      <c r="T58" s="159"/>
      <c r="U58" s="160"/>
      <c r="V58" s="160"/>
      <c r="W58" s="160"/>
      <c r="X58" s="286"/>
      <c r="Y58" s="286"/>
      <c r="Z58" s="286"/>
      <c r="AA58" s="286"/>
      <c r="AB58" s="286"/>
      <c r="AC58" s="286"/>
      <c r="AD58" s="286" t="str">
        <f>IF(業者控!AD57="","",業者控!AD57)</f>
        <v/>
      </c>
      <c r="AE58" s="286"/>
      <c r="AF58" s="286"/>
      <c r="AG58" s="286"/>
      <c r="AH58" s="286"/>
      <c r="AI58" s="286"/>
      <c r="AJ58" s="286"/>
      <c r="AK58" s="286"/>
      <c r="AL58" s="286"/>
      <c r="AM58" s="157" t="str">
        <f>IF(業者控!AM57="","",業者控!AM57)</f>
        <v/>
      </c>
      <c r="AN58" s="157"/>
      <c r="AO58" s="157"/>
      <c r="AP58" s="157"/>
      <c r="AQ58" s="162"/>
    </row>
    <row r="59" spans="1:43" ht="15" customHeight="1" thickBot="1" x14ac:dyDescent="0.45">
      <c r="A59" s="1"/>
      <c r="B59" s="210"/>
      <c r="C59" s="211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5"/>
      <c r="T59" s="216"/>
      <c r="U59" s="217"/>
      <c r="V59" s="217"/>
      <c r="W59" s="21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167"/>
      <c r="AN59" s="167"/>
      <c r="AO59" s="167"/>
      <c r="AP59" s="167"/>
      <c r="AQ59" s="168"/>
    </row>
    <row r="60" spans="1:43" ht="11.25" customHeight="1" thickBo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2.5" customHeight="1" x14ac:dyDescent="0.4">
      <c r="A61" s="1"/>
      <c r="B61" s="196" t="s">
        <v>30</v>
      </c>
      <c r="C61" s="197"/>
      <c r="D61" s="197"/>
      <c r="E61" s="197"/>
      <c r="F61" s="197"/>
      <c r="G61" s="197"/>
      <c r="H61" s="197"/>
      <c r="I61" s="282">
        <f>業者控!I60</f>
        <v>0</v>
      </c>
      <c r="J61" s="283"/>
      <c r="K61" s="283"/>
      <c r="L61" s="283"/>
      <c r="M61" s="283"/>
      <c r="N61" s="283"/>
      <c r="O61" s="283"/>
      <c r="P61" s="283"/>
      <c r="Q61" s="283"/>
      <c r="R61" s="284"/>
      <c r="S61" s="201" t="s">
        <v>43</v>
      </c>
      <c r="T61" s="202"/>
      <c r="U61" s="203"/>
      <c r="V61" s="282">
        <f>業者控!V60</f>
        <v>0</v>
      </c>
      <c r="W61" s="283"/>
      <c r="X61" s="283"/>
      <c r="Y61" s="283"/>
      <c r="Z61" s="283"/>
      <c r="AA61" s="283"/>
      <c r="AB61" s="283"/>
      <c r="AC61" s="284"/>
      <c r="AD61" s="207" t="s">
        <v>63</v>
      </c>
      <c r="AE61" s="208"/>
      <c r="AF61" s="273">
        <f>業者控!AF60</f>
        <v>0</v>
      </c>
      <c r="AG61" s="274"/>
      <c r="AH61" s="285"/>
      <c r="AI61" s="182" t="s">
        <v>4</v>
      </c>
      <c r="AJ61" s="183"/>
      <c r="AK61" s="183"/>
      <c r="AL61" s="184"/>
      <c r="AM61" s="273">
        <f>業者控!AM60</f>
        <v>0</v>
      </c>
      <c r="AN61" s="274"/>
      <c r="AO61" s="274"/>
      <c r="AP61" s="274"/>
      <c r="AQ61" s="275"/>
    </row>
    <row r="62" spans="1:43" ht="22.5" customHeight="1" x14ac:dyDescent="0.4">
      <c r="A62" s="1"/>
      <c r="B62" s="188" t="s">
        <v>50</v>
      </c>
      <c r="C62" s="157"/>
      <c r="D62" s="157"/>
      <c r="E62" s="157"/>
      <c r="F62" s="157"/>
      <c r="G62" s="157"/>
      <c r="H62" s="157"/>
      <c r="I62" s="276">
        <f>業者控!I61</f>
        <v>0</v>
      </c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77"/>
      <c r="AK62" s="277"/>
      <c r="AL62" s="277"/>
      <c r="AM62" s="277"/>
      <c r="AN62" s="277"/>
      <c r="AO62" s="277"/>
      <c r="AP62" s="277"/>
      <c r="AQ62" s="278"/>
    </row>
    <row r="63" spans="1:43" ht="22.5" customHeight="1" thickBot="1" x14ac:dyDescent="0.45">
      <c r="A63" s="1"/>
      <c r="B63" s="192" t="s">
        <v>51</v>
      </c>
      <c r="C63" s="167"/>
      <c r="D63" s="167"/>
      <c r="E63" s="167"/>
      <c r="F63" s="167"/>
      <c r="G63" s="167"/>
      <c r="H63" s="167"/>
      <c r="I63" s="279">
        <f>業者控!I62</f>
        <v>0</v>
      </c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  <c r="AN63" s="280"/>
      <c r="AO63" s="280"/>
      <c r="AP63" s="280"/>
      <c r="AQ63" s="281"/>
    </row>
    <row r="64" spans="1:43" ht="11.25" customHeight="1" thickBot="1" x14ac:dyDescent="0.45">
      <c r="A64" s="1"/>
      <c r="B64" s="33"/>
      <c r="C64" s="33"/>
      <c r="D64" s="33"/>
      <c r="E64" s="33"/>
      <c r="F64" s="33"/>
      <c r="G64" s="33"/>
      <c r="H64" s="33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</row>
    <row r="65" spans="1:43" ht="18" customHeight="1" x14ac:dyDescent="0.4">
      <c r="A65" s="1"/>
      <c r="B65" s="52"/>
      <c r="C65" s="6"/>
      <c r="D65" s="23"/>
      <c r="E65" s="23"/>
      <c r="F65" s="23"/>
      <c r="G65" s="265"/>
      <c r="H65" s="266"/>
      <c r="I65" s="266"/>
      <c r="J65" s="266"/>
      <c r="K65" s="266"/>
      <c r="L65" s="266"/>
      <c r="M65" s="266"/>
      <c r="N65" s="266"/>
      <c r="O65" s="263" t="s">
        <v>52</v>
      </c>
      <c r="P65" s="263"/>
      <c r="Q65" s="263"/>
      <c r="R65" s="263"/>
      <c r="S65" s="263" t="s">
        <v>53</v>
      </c>
      <c r="T65" s="263"/>
      <c r="U65" s="263"/>
      <c r="V65" s="263"/>
      <c r="W65" s="263" t="s">
        <v>44</v>
      </c>
      <c r="X65" s="263"/>
      <c r="Y65" s="263"/>
      <c r="Z65" s="263"/>
      <c r="AA65" s="263" t="s">
        <v>54</v>
      </c>
      <c r="AB65" s="263"/>
      <c r="AC65" s="263"/>
      <c r="AD65" s="263"/>
      <c r="AE65" s="263" t="s">
        <v>55</v>
      </c>
      <c r="AF65" s="263"/>
      <c r="AG65" s="263"/>
      <c r="AH65" s="263"/>
      <c r="AI65" s="263" t="s">
        <v>56</v>
      </c>
      <c r="AJ65" s="263"/>
      <c r="AK65" s="263"/>
      <c r="AL65" s="264"/>
      <c r="AM65" s="1"/>
      <c r="AN65" s="1"/>
      <c r="AO65" s="1"/>
      <c r="AP65" s="1"/>
      <c r="AQ65" s="1"/>
    </row>
    <row r="66" spans="1:43" ht="18" customHeight="1" x14ac:dyDescent="0.4">
      <c r="A66" s="1"/>
      <c r="B66" s="53"/>
      <c r="C66" s="6"/>
      <c r="D66" s="23"/>
      <c r="E66" s="23"/>
      <c r="F66" s="23"/>
      <c r="G66" s="267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8"/>
      <c r="AL66" s="271"/>
      <c r="AM66" s="1"/>
      <c r="AN66" s="1"/>
      <c r="AO66" s="1"/>
      <c r="AP66" s="1"/>
      <c r="AQ66" s="1"/>
    </row>
    <row r="67" spans="1:43" ht="18" customHeight="1" x14ac:dyDescent="0.4">
      <c r="A67" s="1"/>
      <c r="B67" s="53"/>
      <c r="C67" s="6"/>
      <c r="D67" s="23"/>
      <c r="E67" s="23"/>
      <c r="F67" s="23"/>
      <c r="G67" s="267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68"/>
      <c r="AK67" s="268"/>
      <c r="AL67" s="271"/>
      <c r="AM67" s="1"/>
      <c r="AN67" s="1"/>
      <c r="AO67" s="1"/>
      <c r="AP67" s="1"/>
      <c r="AQ67" s="1"/>
    </row>
    <row r="68" spans="1:43" ht="18" customHeight="1" thickBot="1" x14ac:dyDescent="0.45">
      <c r="A68" s="1"/>
      <c r="B68" s="53"/>
      <c r="C68" s="6"/>
      <c r="D68" s="18"/>
      <c r="E68" s="18"/>
      <c r="F68" s="18"/>
      <c r="G68" s="269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70"/>
      <c r="AK68" s="270"/>
      <c r="AL68" s="272"/>
      <c r="AM68" s="1"/>
      <c r="AN68" s="1"/>
      <c r="AO68" s="1"/>
      <c r="AP68" s="1"/>
      <c r="AQ68" s="1"/>
    </row>
    <row r="69" spans="1:43" ht="1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43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43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43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43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43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43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43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3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3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3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</sheetData>
  <sheetProtection algorithmName="SHA-512" hashValue="iZvatzd6bvHi3EJwxjOSrcA8sZRQBQHsFWGVyvnLW/Z4vqnATbz/OJZeo3R658BLXLxoQ72idhpYSq0cimxyVA==" saltValue="IY7rTrApMNfe4sq9Ojcelw==" spinCount="100000" sheet="1" objects="1" scenarios="1"/>
  <mergeCells count="182">
    <mergeCell ref="B2:H5"/>
    <mergeCell ref="P3:AD5"/>
    <mergeCell ref="AK5:AL5"/>
    <mergeCell ref="AM5:AQ5"/>
    <mergeCell ref="AI8:AQ8"/>
    <mergeCell ref="Y13:Z13"/>
    <mergeCell ref="AA13:AQ13"/>
    <mergeCell ref="J14:L14"/>
    <mergeCell ref="N14:O14"/>
    <mergeCell ref="Q14:R14"/>
    <mergeCell ref="Y14:Z14"/>
    <mergeCell ref="AA14:AQ14"/>
    <mergeCell ref="AD9:AG9"/>
    <mergeCell ref="C11:T12"/>
    <mergeCell ref="Y11:AP11"/>
    <mergeCell ref="Y12:Z12"/>
    <mergeCell ref="AA12:AQ12"/>
    <mergeCell ref="AA17:AN17"/>
    <mergeCell ref="Y18:Z18"/>
    <mergeCell ref="AA18:AQ18"/>
    <mergeCell ref="B20:E22"/>
    <mergeCell ref="F20:AB22"/>
    <mergeCell ref="AD21:AG22"/>
    <mergeCell ref="AH21:AQ22"/>
    <mergeCell ref="J15:L15"/>
    <mergeCell ref="N15:O15"/>
    <mergeCell ref="Q15:R15"/>
    <mergeCell ref="Y15:Z16"/>
    <mergeCell ref="AA15:AN16"/>
    <mergeCell ref="AO15:AQ17"/>
    <mergeCell ref="K16:L16"/>
    <mergeCell ref="N16:O16"/>
    <mergeCell ref="Q16:R16"/>
    <mergeCell ref="Y17:Z17"/>
    <mergeCell ref="AD23:AG23"/>
    <mergeCell ref="AH23:AO23"/>
    <mergeCell ref="B25:J27"/>
    <mergeCell ref="K25:S27"/>
    <mergeCell ref="T25:AB27"/>
    <mergeCell ref="AD25:AE25"/>
    <mergeCell ref="AF25:AF30"/>
    <mergeCell ref="AG25:AK26"/>
    <mergeCell ref="AL25:AQ26"/>
    <mergeCell ref="AD27:AE27"/>
    <mergeCell ref="AG27:AK28"/>
    <mergeCell ref="AL27:AQ28"/>
    <mergeCell ref="B28:J30"/>
    <mergeCell ref="K28:S30"/>
    <mergeCell ref="T28:AB30"/>
    <mergeCell ref="AD28:AE28"/>
    <mergeCell ref="AD29:AE29"/>
    <mergeCell ref="AG29:AK30"/>
    <mergeCell ref="AL29:AQ30"/>
    <mergeCell ref="AD30:AE30"/>
    <mergeCell ref="AM33:AQ33"/>
    <mergeCell ref="B34:C35"/>
    <mergeCell ref="D34:R35"/>
    <mergeCell ref="S34:T35"/>
    <mergeCell ref="U34:W35"/>
    <mergeCell ref="X34:AC35"/>
    <mergeCell ref="AD34:AL35"/>
    <mergeCell ref="AM34:AQ35"/>
    <mergeCell ref="B33:C33"/>
    <mergeCell ref="D33:R33"/>
    <mergeCell ref="S33:T33"/>
    <mergeCell ref="U33:W33"/>
    <mergeCell ref="X33:AC33"/>
    <mergeCell ref="AD33:AL33"/>
    <mergeCell ref="AM36:AQ37"/>
    <mergeCell ref="B38:C39"/>
    <mergeCell ref="D38:R39"/>
    <mergeCell ref="S38:T39"/>
    <mergeCell ref="U38:W39"/>
    <mergeCell ref="X38:AC39"/>
    <mergeCell ref="AD38:AL39"/>
    <mergeCell ref="AM38:AQ39"/>
    <mergeCell ref="B36:C37"/>
    <mergeCell ref="D36:R37"/>
    <mergeCell ref="S36:T37"/>
    <mergeCell ref="U36:W37"/>
    <mergeCell ref="X36:AC37"/>
    <mergeCell ref="AD36:AL37"/>
    <mergeCell ref="AM40:AQ41"/>
    <mergeCell ref="B42:C43"/>
    <mergeCell ref="D42:R43"/>
    <mergeCell ref="S42:T43"/>
    <mergeCell ref="U42:W43"/>
    <mergeCell ref="X42:AC43"/>
    <mergeCell ref="AD42:AL43"/>
    <mergeCell ref="AM42:AQ43"/>
    <mergeCell ref="B40:C41"/>
    <mergeCell ref="D40:R41"/>
    <mergeCell ref="S40:T41"/>
    <mergeCell ref="U40:W41"/>
    <mergeCell ref="X40:AC41"/>
    <mergeCell ref="AD40:AL41"/>
    <mergeCell ref="AM44:AQ45"/>
    <mergeCell ref="B46:C47"/>
    <mergeCell ref="D46:R47"/>
    <mergeCell ref="S46:T47"/>
    <mergeCell ref="U46:W47"/>
    <mergeCell ref="X46:AC47"/>
    <mergeCell ref="AD46:AL47"/>
    <mergeCell ref="AM46:AQ47"/>
    <mergeCell ref="B44:C45"/>
    <mergeCell ref="D44:R45"/>
    <mergeCell ref="S44:T45"/>
    <mergeCell ref="U44:W45"/>
    <mergeCell ref="X44:AC45"/>
    <mergeCell ref="AD44:AL45"/>
    <mergeCell ref="AM48:AQ49"/>
    <mergeCell ref="B50:C51"/>
    <mergeCell ref="D50:R51"/>
    <mergeCell ref="S50:T51"/>
    <mergeCell ref="U50:W51"/>
    <mergeCell ref="X50:AC51"/>
    <mergeCell ref="AD50:AL51"/>
    <mergeCell ref="AM50:AQ51"/>
    <mergeCell ref="B48:C49"/>
    <mergeCell ref="D48:R49"/>
    <mergeCell ref="S48:T49"/>
    <mergeCell ref="U48:W49"/>
    <mergeCell ref="X48:AC49"/>
    <mergeCell ref="AD48:AL49"/>
    <mergeCell ref="AM52:AQ53"/>
    <mergeCell ref="B54:C55"/>
    <mergeCell ref="D54:R55"/>
    <mergeCell ref="S54:T55"/>
    <mergeCell ref="U54:W55"/>
    <mergeCell ref="X54:AC55"/>
    <mergeCell ref="AD54:AL55"/>
    <mergeCell ref="AM54:AQ55"/>
    <mergeCell ref="B52:C53"/>
    <mergeCell ref="D52:R53"/>
    <mergeCell ref="S52:T53"/>
    <mergeCell ref="U52:W53"/>
    <mergeCell ref="X52:AC53"/>
    <mergeCell ref="AD52:AL53"/>
    <mergeCell ref="X56:AC57"/>
    <mergeCell ref="AD56:AL57"/>
    <mergeCell ref="AM56:AQ57"/>
    <mergeCell ref="B58:C59"/>
    <mergeCell ref="D58:R59"/>
    <mergeCell ref="S58:T59"/>
    <mergeCell ref="U58:W59"/>
    <mergeCell ref="X58:AC59"/>
    <mergeCell ref="AD58:AL59"/>
    <mergeCell ref="AM58:AQ59"/>
    <mergeCell ref="B56:C57"/>
    <mergeCell ref="D56:N57"/>
    <mergeCell ref="O56:P57"/>
    <mergeCell ref="Q56:R57"/>
    <mergeCell ref="S56:T57"/>
    <mergeCell ref="U56:W57"/>
    <mergeCell ref="AM61:AQ61"/>
    <mergeCell ref="B62:H62"/>
    <mergeCell ref="I62:AQ62"/>
    <mergeCell ref="B63:H63"/>
    <mergeCell ref="I63:AQ63"/>
    <mergeCell ref="B61:H61"/>
    <mergeCell ref="I61:R61"/>
    <mergeCell ref="S61:U61"/>
    <mergeCell ref="V61:AC61"/>
    <mergeCell ref="AD61:AE61"/>
    <mergeCell ref="AF61:AH61"/>
    <mergeCell ref="W65:Z65"/>
    <mergeCell ref="AA65:AD65"/>
    <mergeCell ref="AE65:AH65"/>
    <mergeCell ref="AI65:AL65"/>
    <mergeCell ref="G65:J65"/>
    <mergeCell ref="K65:N65"/>
    <mergeCell ref="G66:J68"/>
    <mergeCell ref="K66:N68"/>
    <mergeCell ref="AI61:AL61"/>
    <mergeCell ref="O66:R68"/>
    <mergeCell ref="S66:V68"/>
    <mergeCell ref="W66:Z68"/>
    <mergeCell ref="AA66:AD68"/>
    <mergeCell ref="AE66:AH68"/>
    <mergeCell ref="AI66:AL68"/>
    <mergeCell ref="O65:R65"/>
    <mergeCell ref="S65:V65"/>
  </mergeCells>
  <phoneticPr fontId="1"/>
  <printOptions horizontalCentered="1" verticalCentered="1"/>
  <pageMargins left="0.15748031496062992" right="0.27559055118110237" top="0.27559055118110237" bottom="0.27559055118110237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33</xdr:col>
                    <xdr:colOff>180975</xdr:colOff>
                    <xdr:row>8</xdr:row>
                    <xdr:rowOff>0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AQ90"/>
  <sheetViews>
    <sheetView workbookViewId="0"/>
  </sheetViews>
  <sheetFormatPr defaultRowHeight="18.75" x14ac:dyDescent="0.4"/>
  <cols>
    <col min="1" max="43" width="2.5" customWidth="1"/>
  </cols>
  <sheetData>
    <row r="1" spans="1:43" ht="7.5" customHeight="1" thickBot="1" x14ac:dyDescent="0.45"/>
    <row r="2" spans="1:43" ht="7.5" customHeight="1" x14ac:dyDescent="0.4">
      <c r="B2" s="60" t="s">
        <v>61</v>
      </c>
      <c r="C2" s="61"/>
      <c r="D2" s="61"/>
      <c r="E2" s="61"/>
      <c r="F2" s="61"/>
      <c r="G2" s="61"/>
      <c r="H2" s="62"/>
    </row>
    <row r="3" spans="1:43" ht="7.5" customHeight="1" x14ac:dyDescent="0.4">
      <c r="B3" s="63"/>
      <c r="C3" s="64"/>
      <c r="D3" s="64"/>
      <c r="E3" s="64"/>
      <c r="F3" s="64"/>
      <c r="G3" s="64"/>
      <c r="H3" s="65"/>
      <c r="I3" s="6"/>
      <c r="J3" s="6"/>
      <c r="K3" s="6"/>
      <c r="L3" s="6"/>
      <c r="P3" s="69" t="s">
        <v>66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43" ht="15" customHeight="1" x14ac:dyDescent="0.4">
      <c r="B4" s="63"/>
      <c r="C4" s="64"/>
      <c r="D4" s="64"/>
      <c r="E4" s="64"/>
      <c r="F4" s="64"/>
      <c r="G4" s="64"/>
      <c r="H4" s="65"/>
      <c r="L4" s="6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Q4" s="1"/>
    </row>
    <row r="5" spans="1:43" ht="15" customHeight="1" thickBot="1" x14ac:dyDescent="0.45">
      <c r="A5" s="1"/>
      <c r="B5" s="66"/>
      <c r="C5" s="67"/>
      <c r="D5" s="67"/>
      <c r="E5" s="67"/>
      <c r="F5" s="67"/>
      <c r="G5" s="67"/>
      <c r="H5" s="68"/>
      <c r="I5" s="50"/>
      <c r="J5" s="25"/>
      <c r="K5" s="25"/>
      <c r="L5" s="7"/>
      <c r="M5" s="1"/>
      <c r="N5" s="1"/>
      <c r="O5" s="1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1"/>
      <c r="AF5" s="1"/>
      <c r="AG5" s="1"/>
      <c r="AH5" s="1"/>
      <c r="AI5" s="1"/>
      <c r="AJ5" s="1"/>
      <c r="AK5" s="71" t="s">
        <v>9</v>
      </c>
      <c r="AL5" s="71"/>
      <c r="AM5" s="314">
        <f>業者控!AM5</f>
        <v>0</v>
      </c>
      <c r="AN5" s="314"/>
      <c r="AO5" s="314"/>
      <c r="AP5" s="314"/>
      <c r="AQ5" s="314"/>
    </row>
    <row r="6" spans="1:43" ht="11.25" customHeight="1" x14ac:dyDescent="0.3">
      <c r="A6" s="1"/>
      <c r="B6" s="25"/>
      <c r="C6" s="25"/>
      <c r="D6" s="25"/>
      <c r="E6" s="25"/>
      <c r="F6" s="25"/>
      <c r="G6" s="25"/>
      <c r="H6" s="25"/>
      <c r="I6" s="50"/>
      <c r="J6" s="25"/>
      <c r="K6" s="25"/>
      <c r="L6" s="7"/>
      <c r="M6" s="1"/>
      <c r="N6" s="8"/>
      <c r="O6" s="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8"/>
      <c r="AF6" s="8"/>
      <c r="AG6" s="9"/>
      <c r="AH6" s="1"/>
      <c r="AI6" s="1"/>
      <c r="AJ6" s="1"/>
    </row>
    <row r="7" spans="1:43" ht="11.25" customHeight="1" x14ac:dyDescent="0.3">
      <c r="A7" s="1"/>
      <c r="L7" s="6"/>
      <c r="M7" s="8"/>
      <c r="N7" s="8"/>
      <c r="O7" s="8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8"/>
      <c r="AF7" s="8"/>
      <c r="AG7" s="9"/>
      <c r="AH7" s="1"/>
      <c r="AI7" s="1"/>
      <c r="AJ7" s="1"/>
      <c r="AK7" s="12"/>
      <c r="AL7" s="12"/>
      <c r="AM7" s="12"/>
      <c r="AN7" s="12"/>
      <c r="AO7" s="12"/>
      <c r="AP7" s="12"/>
      <c r="AQ7" s="13"/>
    </row>
    <row r="8" spans="1:43" ht="15" customHeight="1" x14ac:dyDescent="0.3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8"/>
      <c r="N8" s="8"/>
      <c r="O8" s="14"/>
      <c r="P8" s="14"/>
      <c r="Q8" s="14"/>
      <c r="R8" s="14"/>
      <c r="S8" s="14"/>
      <c r="T8" s="14"/>
      <c r="U8" s="14"/>
      <c r="V8" s="14"/>
      <c r="W8" s="14"/>
      <c r="X8" s="14"/>
      <c r="Y8" s="11"/>
      <c r="Z8" s="11"/>
      <c r="AA8" s="11"/>
      <c r="AB8" s="11"/>
      <c r="AC8" s="11"/>
      <c r="AD8" s="28" t="s">
        <v>12</v>
      </c>
      <c r="AE8" s="28"/>
      <c r="AF8" s="28"/>
      <c r="AG8" s="28"/>
      <c r="AH8" s="57" t="s">
        <v>13</v>
      </c>
      <c r="AI8" s="315">
        <f>業者控!AI8</f>
        <v>0</v>
      </c>
      <c r="AJ8" s="315"/>
      <c r="AK8" s="315"/>
      <c r="AL8" s="315"/>
      <c r="AM8" s="315"/>
      <c r="AN8" s="315"/>
      <c r="AO8" s="315"/>
      <c r="AP8" s="315"/>
      <c r="AQ8" s="315"/>
    </row>
    <row r="9" spans="1:43" ht="15" customHeight="1" x14ac:dyDescent="0.3">
      <c r="A9" s="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8"/>
      <c r="AB9" s="8"/>
      <c r="AC9" s="8"/>
      <c r="AD9" s="88" t="s">
        <v>68</v>
      </c>
      <c r="AE9" s="88"/>
      <c r="AF9" s="88"/>
      <c r="AG9" s="88"/>
      <c r="AH9" s="3" t="b">
        <v>1</v>
      </c>
      <c r="AI9" s="3"/>
      <c r="AJ9" s="4"/>
      <c r="AK9" s="3"/>
      <c r="AL9" s="5"/>
      <c r="AM9" s="5"/>
      <c r="AN9" s="5"/>
      <c r="AO9" s="1"/>
      <c r="AP9" s="1"/>
      <c r="AQ9" s="15"/>
    </row>
    <row r="10" spans="1:43" ht="11.25" customHeight="1" x14ac:dyDescent="0.4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1"/>
      <c r="AB10" s="1"/>
      <c r="AC10" s="1"/>
    </row>
    <row r="11" spans="1:43" ht="15" customHeight="1" thickBot="1" x14ac:dyDescent="0.45">
      <c r="A11" s="1"/>
      <c r="B11" s="1"/>
      <c r="C11" s="89" t="s">
        <v>32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"/>
      <c r="V11" s="1"/>
      <c r="W11" s="1"/>
      <c r="X11" s="1"/>
      <c r="Y11" s="91" t="s">
        <v>8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29"/>
    </row>
    <row r="12" spans="1:43" ht="15" customHeight="1" thickBot="1" x14ac:dyDescent="0.45">
      <c r="A12" s="1"/>
      <c r="B12" s="1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"/>
      <c r="V12" s="1"/>
      <c r="W12" s="1"/>
      <c r="X12" s="1"/>
      <c r="Y12" s="92" t="s">
        <v>17</v>
      </c>
      <c r="Z12" s="93"/>
      <c r="AA12" s="317">
        <f>業者控!AA12</f>
        <v>0</v>
      </c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9"/>
    </row>
    <row r="13" spans="1:43" ht="15" customHeight="1" thickTop="1" x14ac:dyDescent="0.4">
      <c r="A13" s="1"/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"/>
      <c r="V13" s="1"/>
      <c r="W13" s="15"/>
      <c r="X13" s="1"/>
      <c r="Y13" s="81" t="s">
        <v>18</v>
      </c>
      <c r="Z13" s="82"/>
      <c r="AA13" s="300">
        <f>業者控!AA13</f>
        <v>0</v>
      </c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16"/>
    </row>
    <row r="14" spans="1:43" ht="15" customHeight="1" x14ac:dyDescent="0.4">
      <c r="A14" s="1"/>
      <c r="B14" s="1"/>
      <c r="C14" s="16"/>
      <c r="D14" s="16"/>
      <c r="E14" s="16"/>
      <c r="F14" s="16"/>
      <c r="G14" s="16"/>
      <c r="H14" s="16"/>
      <c r="I14" s="16"/>
      <c r="J14" s="86"/>
      <c r="K14" s="86"/>
      <c r="L14" s="86"/>
      <c r="M14" s="6"/>
      <c r="N14" s="86"/>
      <c r="O14" s="86"/>
      <c r="P14" s="6"/>
      <c r="Q14" s="86"/>
      <c r="R14" s="86"/>
      <c r="S14" s="6"/>
      <c r="T14" s="16"/>
      <c r="U14" s="1"/>
      <c r="V14" s="1"/>
      <c r="W14" s="1"/>
      <c r="X14" s="1"/>
      <c r="Y14" s="81" t="s">
        <v>19</v>
      </c>
      <c r="Z14" s="82"/>
      <c r="AA14" s="300">
        <f>業者控!AA14</f>
        <v>0</v>
      </c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16"/>
    </row>
    <row r="15" spans="1:43" ht="1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309">
        <f>業者控!J15</f>
        <v>0</v>
      </c>
      <c r="K15" s="309"/>
      <c r="L15" s="309"/>
      <c r="M15" s="54" t="s">
        <v>5</v>
      </c>
      <c r="N15" s="309">
        <f>業者控!N15</f>
        <v>0</v>
      </c>
      <c r="O15" s="309"/>
      <c r="P15" s="54" t="s">
        <v>6</v>
      </c>
      <c r="Q15" s="309">
        <f>業者控!Q15</f>
        <v>0</v>
      </c>
      <c r="R15" s="309"/>
      <c r="S15" s="26" t="s">
        <v>7</v>
      </c>
      <c r="T15" s="1"/>
      <c r="U15" s="1"/>
      <c r="V15" s="1"/>
      <c r="W15" s="1"/>
      <c r="X15" s="1"/>
      <c r="Y15" s="111" t="s">
        <v>20</v>
      </c>
      <c r="Z15" s="112"/>
      <c r="AA15" s="310">
        <f>業者控!AA15</f>
        <v>0</v>
      </c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2" t="s">
        <v>21</v>
      </c>
      <c r="AP15" s="312"/>
      <c r="AQ15" s="313"/>
    </row>
    <row r="16" spans="1:43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17"/>
      <c r="L16" s="117"/>
      <c r="M16" s="6"/>
      <c r="N16" s="117"/>
      <c r="O16" s="117"/>
      <c r="P16" s="6"/>
      <c r="Q16" s="117"/>
      <c r="R16" s="117"/>
      <c r="S16" s="6"/>
      <c r="T16" s="1"/>
      <c r="U16" s="1"/>
      <c r="V16" s="1"/>
      <c r="W16" s="1"/>
      <c r="X16" s="1"/>
      <c r="Y16" s="111"/>
      <c r="Z16" s="112"/>
      <c r="AA16" s="310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1"/>
      <c r="AO16" s="312"/>
      <c r="AP16" s="312"/>
      <c r="AQ16" s="313"/>
    </row>
    <row r="17" spans="1:43" ht="15" customHeight="1" x14ac:dyDescent="0.4">
      <c r="A17" s="1"/>
      <c r="B17" s="1"/>
      <c r="C17" s="1"/>
      <c r="D17" s="1"/>
      <c r="E17" s="1"/>
      <c r="F17" s="1"/>
      <c r="G17" s="32" t="s">
        <v>23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8" t="s">
        <v>22</v>
      </c>
      <c r="Z17" s="119"/>
      <c r="AA17" s="300">
        <f>業者控!AA17</f>
        <v>0</v>
      </c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12"/>
      <c r="AP17" s="312"/>
      <c r="AQ17" s="313"/>
    </row>
    <row r="18" spans="1:43" ht="15" customHeight="1" thickBot="1" x14ac:dyDescent="0.45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97" t="s">
        <v>24</v>
      </c>
      <c r="Z18" s="98"/>
      <c r="AA18" s="302">
        <f>業者控!AA18</f>
        <v>0</v>
      </c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4"/>
    </row>
    <row r="19" spans="1:43" ht="11.25" customHeight="1" x14ac:dyDescent="0.4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30"/>
      <c r="Z19" s="30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</row>
    <row r="20" spans="1:43" ht="15" customHeight="1" x14ac:dyDescent="0.4">
      <c r="A20" s="1"/>
      <c r="B20" s="102" t="s">
        <v>10</v>
      </c>
      <c r="C20" s="102"/>
      <c r="D20" s="102"/>
      <c r="E20" s="102"/>
      <c r="F20" s="305">
        <f>業者控!F20</f>
        <v>0</v>
      </c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1"/>
      <c r="AD20" s="1" t="s">
        <v>45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5" customHeight="1" x14ac:dyDescent="0.4">
      <c r="A21" s="1"/>
      <c r="B21" s="102"/>
      <c r="C21" s="102"/>
      <c r="D21" s="102"/>
      <c r="E21" s="102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1"/>
      <c r="AD21" s="106" t="s">
        <v>11</v>
      </c>
      <c r="AE21" s="106"/>
      <c r="AF21" s="106"/>
      <c r="AG21" s="106"/>
      <c r="AH21" s="307">
        <f>業者控!AH21</f>
        <v>0</v>
      </c>
      <c r="AI21" s="307"/>
      <c r="AJ21" s="307"/>
      <c r="AK21" s="307"/>
      <c r="AL21" s="307"/>
      <c r="AM21" s="307"/>
      <c r="AN21" s="307"/>
      <c r="AO21" s="307"/>
      <c r="AP21" s="307"/>
      <c r="AQ21" s="307"/>
    </row>
    <row r="22" spans="1:43" ht="15" customHeight="1" x14ac:dyDescent="0.4">
      <c r="A22" s="1"/>
      <c r="B22" s="103"/>
      <c r="C22" s="103"/>
      <c r="D22" s="103"/>
      <c r="E22" s="103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1"/>
      <c r="AD22" s="107"/>
      <c r="AE22" s="107"/>
      <c r="AF22" s="107"/>
      <c r="AG22" s="107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</row>
    <row r="23" spans="1:43" ht="15" customHeight="1" x14ac:dyDescent="0.2">
      <c r="A23" s="1"/>
      <c r="B23" s="17"/>
      <c r="C23" s="17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"/>
      <c r="AD23" s="120"/>
      <c r="AE23" s="120"/>
      <c r="AF23" s="120"/>
      <c r="AG23" s="120"/>
      <c r="AH23" s="121"/>
      <c r="AI23" s="121"/>
      <c r="AJ23" s="121"/>
      <c r="AK23" s="121"/>
      <c r="AL23" s="121"/>
      <c r="AM23" s="121"/>
      <c r="AN23" s="121"/>
      <c r="AO23" s="121"/>
      <c r="AP23" s="20"/>
    </row>
    <row r="24" spans="1:43" ht="11.25" customHeight="1" thickBot="1" x14ac:dyDescent="0.2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"/>
      <c r="AD24" s="21"/>
      <c r="AE24" s="21"/>
      <c r="AG24" s="21"/>
      <c r="AH24" s="21"/>
      <c r="AI24" s="21"/>
      <c r="AJ24" s="21"/>
      <c r="AK24" s="22"/>
      <c r="AL24" s="22"/>
      <c r="AM24" s="22"/>
      <c r="AN24" s="22"/>
      <c r="AO24" s="22"/>
      <c r="AP24" s="22"/>
      <c r="AQ24" s="1"/>
    </row>
    <row r="25" spans="1:43" ht="12.75" customHeight="1" x14ac:dyDescent="0.4">
      <c r="A25" s="1"/>
      <c r="B25" s="122" t="s">
        <v>3</v>
      </c>
      <c r="C25" s="123"/>
      <c r="D25" s="123"/>
      <c r="E25" s="123"/>
      <c r="F25" s="123"/>
      <c r="G25" s="123"/>
      <c r="H25" s="123"/>
      <c r="I25" s="123"/>
      <c r="J25" s="123"/>
      <c r="K25" s="123" t="s">
        <v>1</v>
      </c>
      <c r="L25" s="123"/>
      <c r="M25" s="123"/>
      <c r="N25" s="123"/>
      <c r="O25" s="123"/>
      <c r="P25" s="123"/>
      <c r="Q25" s="123"/>
      <c r="R25" s="123"/>
      <c r="S25" s="123"/>
      <c r="T25" s="123" t="s">
        <v>2</v>
      </c>
      <c r="U25" s="123"/>
      <c r="V25" s="123"/>
      <c r="W25" s="123"/>
      <c r="X25" s="123"/>
      <c r="Y25" s="123"/>
      <c r="Z25" s="123"/>
      <c r="AA25" s="123"/>
      <c r="AB25" s="126"/>
      <c r="AC25" s="1"/>
      <c r="AD25" s="128"/>
      <c r="AE25" s="128"/>
      <c r="AF25" s="129" t="s">
        <v>59</v>
      </c>
      <c r="AG25" s="132"/>
      <c r="AH25" s="132"/>
      <c r="AI25" s="132"/>
      <c r="AJ25" s="132"/>
      <c r="AK25" s="132"/>
      <c r="AL25" s="134"/>
      <c r="AM25" s="134"/>
      <c r="AN25" s="134"/>
      <c r="AO25" s="134"/>
      <c r="AP25" s="134"/>
      <c r="AQ25" s="135"/>
    </row>
    <row r="26" spans="1:43" ht="12.75" customHeight="1" x14ac:dyDescent="0.4">
      <c r="A26" s="1"/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7"/>
      <c r="AC26" s="1"/>
      <c r="AD26" s="10"/>
      <c r="AE26" s="10"/>
      <c r="AF26" s="130"/>
      <c r="AG26" s="133"/>
      <c r="AH26" s="133"/>
      <c r="AI26" s="133"/>
      <c r="AJ26" s="133"/>
      <c r="AK26" s="133"/>
      <c r="AL26" s="136"/>
      <c r="AM26" s="136"/>
      <c r="AN26" s="136"/>
      <c r="AO26" s="136"/>
      <c r="AP26" s="136"/>
      <c r="AQ26" s="137"/>
    </row>
    <row r="27" spans="1:43" ht="12.75" customHeight="1" x14ac:dyDescent="0.4">
      <c r="A27" s="1"/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7"/>
      <c r="AC27" s="1"/>
      <c r="AD27" s="128"/>
      <c r="AE27" s="128"/>
      <c r="AF27" s="130"/>
      <c r="AG27" s="133"/>
      <c r="AH27" s="133"/>
      <c r="AI27" s="133"/>
      <c r="AJ27" s="133"/>
      <c r="AK27" s="133"/>
      <c r="AL27" s="136"/>
      <c r="AM27" s="136"/>
      <c r="AN27" s="136"/>
      <c r="AO27" s="136"/>
      <c r="AP27" s="136"/>
      <c r="AQ27" s="137"/>
    </row>
    <row r="28" spans="1:43" ht="12.75" customHeight="1" x14ac:dyDescent="0.4">
      <c r="A28" s="1"/>
      <c r="B28" s="138" t="str">
        <f>IF(業者控!B28="","",業者控!B28)</f>
        <v/>
      </c>
      <c r="C28" s="139"/>
      <c r="D28" s="139"/>
      <c r="E28" s="139"/>
      <c r="F28" s="139"/>
      <c r="G28" s="139"/>
      <c r="H28" s="139"/>
      <c r="I28" s="139"/>
      <c r="J28" s="139"/>
      <c r="K28" s="139" t="str">
        <f>IF(業者控!K28="","",業者控!K28)</f>
        <v/>
      </c>
      <c r="L28" s="139"/>
      <c r="M28" s="139"/>
      <c r="N28" s="139"/>
      <c r="O28" s="139"/>
      <c r="P28" s="139"/>
      <c r="Q28" s="139"/>
      <c r="R28" s="139"/>
      <c r="S28" s="139"/>
      <c r="T28" s="139" t="str">
        <f>IF(業者控!T28="","",業者控!T28)</f>
        <v/>
      </c>
      <c r="U28" s="139"/>
      <c r="V28" s="139"/>
      <c r="W28" s="139"/>
      <c r="X28" s="139"/>
      <c r="Y28" s="139"/>
      <c r="Z28" s="139"/>
      <c r="AA28" s="139"/>
      <c r="AB28" s="142"/>
      <c r="AC28" s="1"/>
      <c r="AD28" s="128"/>
      <c r="AE28" s="128"/>
      <c r="AF28" s="130"/>
      <c r="AG28" s="133"/>
      <c r="AH28" s="133"/>
      <c r="AI28" s="133"/>
      <c r="AJ28" s="133"/>
      <c r="AK28" s="133"/>
      <c r="AL28" s="136"/>
      <c r="AM28" s="136"/>
      <c r="AN28" s="136"/>
      <c r="AO28" s="136"/>
      <c r="AP28" s="136"/>
      <c r="AQ28" s="137"/>
    </row>
    <row r="29" spans="1:43" ht="12.75" customHeight="1" x14ac:dyDescent="0.4">
      <c r="A29" s="1"/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2"/>
      <c r="AC29" s="1"/>
      <c r="AD29" s="128"/>
      <c r="AE29" s="128"/>
      <c r="AF29" s="130"/>
      <c r="AG29" s="133"/>
      <c r="AH29" s="133"/>
      <c r="AI29" s="133"/>
      <c r="AJ29" s="133"/>
      <c r="AK29" s="133"/>
      <c r="AL29" s="136"/>
      <c r="AM29" s="136"/>
      <c r="AN29" s="136"/>
      <c r="AO29" s="136"/>
      <c r="AP29" s="136"/>
      <c r="AQ29" s="137"/>
    </row>
    <row r="30" spans="1:43" ht="12.75" customHeight="1" thickBot="1" x14ac:dyDescent="0.45">
      <c r="A30" s="1"/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3"/>
      <c r="AC30" s="1"/>
      <c r="AD30" s="128"/>
      <c r="AE30" s="128"/>
      <c r="AF30" s="131"/>
      <c r="AG30" s="144"/>
      <c r="AH30" s="144"/>
      <c r="AI30" s="144"/>
      <c r="AJ30" s="144"/>
      <c r="AK30" s="144"/>
      <c r="AL30" s="145"/>
      <c r="AM30" s="145"/>
      <c r="AN30" s="145"/>
      <c r="AO30" s="145"/>
      <c r="AP30" s="145"/>
      <c r="AQ30" s="146"/>
    </row>
    <row r="31" spans="1:43" ht="11.2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5" customHeight="1" thickBo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6"/>
      <c r="AJ32" s="1"/>
      <c r="AK32" s="1"/>
      <c r="AL32" s="1"/>
      <c r="AM32" s="1"/>
      <c r="AN32" s="1"/>
      <c r="AO32" s="1"/>
      <c r="AP32" s="1"/>
      <c r="AQ32" s="1"/>
    </row>
    <row r="33" spans="1:43" ht="30" customHeight="1" x14ac:dyDescent="0.4">
      <c r="A33" s="1"/>
      <c r="B33" s="122" t="s">
        <v>39</v>
      </c>
      <c r="C33" s="123"/>
      <c r="D33" s="123" t="s">
        <v>29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 t="s">
        <v>62</v>
      </c>
      <c r="T33" s="123"/>
      <c r="U33" s="123" t="s">
        <v>0</v>
      </c>
      <c r="V33" s="123"/>
      <c r="W33" s="123"/>
      <c r="X33" s="123" t="s">
        <v>26</v>
      </c>
      <c r="Y33" s="123"/>
      <c r="Z33" s="123"/>
      <c r="AA33" s="123"/>
      <c r="AB33" s="123"/>
      <c r="AC33" s="123"/>
      <c r="AD33" s="123" t="s">
        <v>27</v>
      </c>
      <c r="AE33" s="123"/>
      <c r="AF33" s="123"/>
      <c r="AG33" s="123"/>
      <c r="AH33" s="123"/>
      <c r="AI33" s="123"/>
      <c r="AJ33" s="123"/>
      <c r="AK33" s="123"/>
      <c r="AL33" s="123"/>
      <c r="AM33" s="123" t="s">
        <v>28</v>
      </c>
      <c r="AN33" s="123"/>
      <c r="AO33" s="123"/>
      <c r="AP33" s="123"/>
      <c r="AQ33" s="126"/>
    </row>
    <row r="34" spans="1:43" ht="15" customHeight="1" x14ac:dyDescent="0.4">
      <c r="A34" s="1"/>
      <c r="B34" s="296" t="str">
        <f>IF(業者控!B33="","",業者控!B33)</f>
        <v/>
      </c>
      <c r="C34" s="297"/>
      <c r="D34" s="298" t="str">
        <f>IF(業者控!D33="","",業者控!D33)</f>
        <v/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9" t="str">
        <f>IF(業者控!S33="","",業者控!S33)</f>
        <v/>
      </c>
      <c r="T34" s="299"/>
      <c r="U34" s="157" t="str">
        <f>IF(業者控!U33="","",業者控!U33)</f>
        <v/>
      </c>
      <c r="V34" s="157"/>
      <c r="W34" s="157"/>
      <c r="X34" s="286" t="str">
        <f>IF(業者控!X33="","",業者控!X33)</f>
        <v/>
      </c>
      <c r="Y34" s="286"/>
      <c r="Z34" s="286"/>
      <c r="AA34" s="286"/>
      <c r="AB34" s="286"/>
      <c r="AC34" s="286"/>
      <c r="AD34" s="286" t="str">
        <f>IF(業者控!AD33="","",業者控!AD33)</f>
        <v/>
      </c>
      <c r="AE34" s="286"/>
      <c r="AF34" s="286"/>
      <c r="AG34" s="286"/>
      <c r="AH34" s="286"/>
      <c r="AI34" s="286"/>
      <c r="AJ34" s="286"/>
      <c r="AK34" s="286"/>
      <c r="AL34" s="286"/>
      <c r="AM34" s="157" t="str">
        <f>IF(業者控!AM33="","",業者控!AM33)</f>
        <v/>
      </c>
      <c r="AN34" s="157"/>
      <c r="AO34" s="157"/>
      <c r="AP34" s="157"/>
      <c r="AQ34" s="162"/>
    </row>
    <row r="35" spans="1:43" ht="15" customHeight="1" x14ac:dyDescent="0.4">
      <c r="A35" s="1"/>
      <c r="B35" s="296"/>
      <c r="C35" s="297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9"/>
      <c r="T35" s="299"/>
      <c r="U35" s="157"/>
      <c r="V35" s="157"/>
      <c r="W35" s="157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157"/>
      <c r="AN35" s="157"/>
      <c r="AO35" s="157"/>
      <c r="AP35" s="157"/>
      <c r="AQ35" s="162"/>
    </row>
    <row r="36" spans="1:43" ht="15" customHeight="1" x14ac:dyDescent="0.4">
      <c r="A36" s="1"/>
      <c r="B36" s="296" t="str">
        <f>IF(業者控!B35="","",業者控!B35)</f>
        <v/>
      </c>
      <c r="C36" s="297"/>
      <c r="D36" s="298" t="str">
        <f>IF(業者控!D35="","",業者控!D35)</f>
        <v/>
      </c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9" t="str">
        <f>IF(業者控!S35="","",業者控!S35)</f>
        <v/>
      </c>
      <c r="T36" s="299"/>
      <c r="U36" s="157" t="str">
        <f>IF(業者控!U35="","",業者控!U35)</f>
        <v/>
      </c>
      <c r="V36" s="157"/>
      <c r="W36" s="157"/>
      <c r="X36" s="286" t="str">
        <f>IF(業者控!X35="","",業者控!X35)</f>
        <v/>
      </c>
      <c r="Y36" s="286"/>
      <c r="Z36" s="286"/>
      <c r="AA36" s="286"/>
      <c r="AB36" s="286"/>
      <c r="AC36" s="286"/>
      <c r="AD36" s="286" t="str">
        <f>IF(業者控!AD35="","",業者控!AD35)</f>
        <v/>
      </c>
      <c r="AE36" s="286"/>
      <c r="AF36" s="286"/>
      <c r="AG36" s="286"/>
      <c r="AH36" s="286"/>
      <c r="AI36" s="286"/>
      <c r="AJ36" s="286"/>
      <c r="AK36" s="286"/>
      <c r="AL36" s="286"/>
      <c r="AM36" s="157" t="str">
        <f>IF(業者控!AM35="","",業者控!AM35)</f>
        <v/>
      </c>
      <c r="AN36" s="157"/>
      <c r="AO36" s="157"/>
      <c r="AP36" s="157"/>
      <c r="AQ36" s="162"/>
    </row>
    <row r="37" spans="1:43" ht="15" customHeight="1" x14ac:dyDescent="0.4">
      <c r="A37" s="1"/>
      <c r="B37" s="296"/>
      <c r="C37" s="297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9"/>
      <c r="T37" s="299"/>
      <c r="U37" s="157"/>
      <c r="V37" s="157"/>
      <c r="W37" s="157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157"/>
      <c r="AN37" s="157"/>
      <c r="AO37" s="157"/>
      <c r="AP37" s="157"/>
      <c r="AQ37" s="162"/>
    </row>
    <row r="38" spans="1:43" ht="15" customHeight="1" x14ac:dyDescent="0.4">
      <c r="A38" s="1"/>
      <c r="B38" s="296" t="str">
        <f>IF(業者控!B37="","",業者控!B37)</f>
        <v/>
      </c>
      <c r="C38" s="297"/>
      <c r="D38" s="298" t="str">
        <f>IF(業者控!D37="","",業者控!D37)</f>
        <v/>
      </c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9" t="str">
        <f>IF(業者控!S37="","",業者控!S37)</f>
        <v/>
      </c>
      <c r="T38" s="299"/>
      <c r="U38" s="157" t="str">
        <f>IF(業者控!U37="","",業者控!U37)</f>
        <v/>
      </c>
      <c r="V38" s="157"/>
      <c r="W38" s="157"/>
      <c r="X38" s="286" t="str">
        <f>IF(業者控!X37="","",業者控!X37)</f>
        <v/>
      </c>
      <c r="Y38" s="286"/>
      <c r="Z38" s="286"/>
      <c r="AA38" s="286"/>
      <c r="AB38" s="286"/>
      <c r="AC38" s="286"/>
      <c r="AD38" s="286" t="str">
        <f>IF(業者控!AD37="","",業者控!AD37)</f>
        <v/>
      </c>
      <c r="AE38" s="286"/>
      <c r="AF38" s="286"/>
      <c r="AG38" s="286"/>
      <c r="AH38" s="286"/>
      <c r="AI38" s="286"/>
      <c r="AJ38" s="286"/>
      <c r="AK38" s="286"/>
      <c r="AL38" s="286"/>
      <c r="AM38" s="157" t="str">
        <f>IF(業者控!AM37="","",業者控!AM37)</f>
        <v/>
      </c>
      <c r="AN38" s="157"/>
      <c r="AO38" s="157"/>
      <c r="AP38" s="157"/>
      <c r="AQ38" s="162"/>
    </row>
    <row r="39" spans="1:43" ht="15" customHeight="1" x14ac:dyDescent="0.4">
      <c r="A39" s="1"/>
      <c r="B39" s="296"/>
      <c r="C39" s="297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9"/>
      <c r="T39" s="299"/>
      <c r="U39" s="157"/>
      <c r="V39" s="157"/>
      <c r="W39" s="157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157"/>
      <c r="AN39" s="157"/>
      <c r="AO39" s="157"/>
      <c r="AP39" s="157"/>
      <c r="AQ39" s="162"/>
    </row>
    <row r="40" spans="1:43" ht="15" customHeight="1" x14ac:dyDescent="0.4">
      <c r="A40" s="1"/>
      <c r="B40" s="296" t="str">
        <f>IF(業者控!B39="","",業者控!B39)</f>
        <v/>
      </c>
      <c r="C40" s="297"/>
      <c r="D40" s="298" t="str">
        <f>IF(業者控!D39="","",業者控!D39)</f>
        <v/>
      </c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9" t="str">
        <f>IF(業者控!S39="","",業者控!S39)</f>
        <v/>
      </c>
      <c r="T40" s="299"/>
      <c r="U40" s="157" t="str">
        <f>IF(業者控!U39="","",業者控!U39)</f>
        <v/>
      </c>
      <c r="V40" s="157"/>
      <c r="W40" s="157"/>
      <c r="X40" s="286" t="str">
        <f>IF(業者控!X39="","",業者控!X39)</f>
        <v/>
      </c>
      <c r="Y40" s="286"/>
      <c r="Z40" s="286"/>
      <c r="AA40" s="286"/>
      <c r="AB40" s="286"/>
      <c r="AC40" s="286"/>
      <c r="AD40" s="286" t="str">
        <f>IF(業者控!AD39="","",業者控!AD39)</f>
        <v/>
      </c>
      <c r="AE40" s="286"/>
      <c r="AF40" s="286"/>
      <c r="AG40" s="286"/>
      <c r="AH40" s="286"/>
      <c r="AI40" s="286"/>
      <c r="AJ40" s="286"/>
      <c r="AK40" s="286"/>
      <c r="AL40" s="286"/>
      <c r="AM40" s="157" t="str">
        <f>IF(業者控!AM39="","",業者控!AM39)</f>
        <v/>
      </c>
      <c r="AN40" s="157"/>
      <c r="AO40" s="157"/>
      <c r="AP40" s="157"/>
      <c r="AQ40" s="162"/>
    </row>
    <row r="41" spans="1:43" ht="15" customHeight="1" x14ac:dyDescent="0.4">
      <c r="A41" s="1"/>
      <c r="B41" s="296"/>
      <c r="C41" s="297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9"/>
      <c r="T41" s="299"/>
      <c r="U41" s="157"/>
      <c r="V41" s="157"/>
      <c r="W41" s="157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157"/>
      <c r="AN41" s="157"/>
      <c r="AO41" s="157"/>
      <c r="AP41" s="157"/>
      <c r="AQ41" s="162"/>
    </row>
    <row r="42" spans="1:43" ht="15" customHeight="1" x14ac:dyDescent="0.4">
      <c r="A42" s="1"/>
      <c r="B42" s="296" t="str">
        <f>IF(業者控!B41="","",業者控!B41)</f>
        <v/>
      </c>
      <c r="C42" s="297"/>
      <c r="D42" s="298" t="str">
        <f>IF(業者控!D41="","",業者控!D41)</f>
        <v/>
      </c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9" t="str">
        <f>IF(業者控!S41="","",業者控!S41)</f>
        <v/>
      </c>
      <c r="T42" s="299"/>
      <c r="U42" s="157" t="str">
        <f>IF(業者控!U41="","",業者控!U41)</f>
        <v/>
      </c>
      <c r="V42" s="157"/>
      <c r="W42" s="157"/>
      <c r="X42" s="286" t="str">
        <f>IF(業者控!X41="","",業者控!X41)</f>
        <v/>
      </c>
      <c r="Y42" s="286"/>
      <c r="Z42" s="286"/>
      <c r="AA42" s="286"/>
      <c r="AB42" s="286"/>
      <c r="AC42" s="286"/>
      <c r="AD42" s="286" t="str">
        <f>IF(業者控!AD41="","",業者控!AD41)</f>
        <v/>
      </c>
      <c r="AE42" s="286"/>
      <c r="AF42" s="286"/>
      <c r="AG42" s="286"/>
      <c r="AH42" s="286"/>
      <c r="AI42" s="286"/>
      <c r="AJ42" s="286"/>
      <c r="AK42" s="286"/>
      <c r="AL42" s="286"/>
      <c r="AM42" s="157" t="str">
        <f>IF(業者控!AM41="","",業者控!AM41)</f>
        <v/>
      </c>
      <c r="AN42" s="157"/>
      <c r="AO42" s="157"/>
      <c r="AP42" s="157"/>
      <c r="AQ42" s="162"/>
    </row>
    <row r="43" spans="1:43" ht="15" customHeight="1" x14ac:dyDescent="0.4">
      <c r="A43" s="1"/>
      <c r="B43" s="296"/>
      <c r="C43" s="297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9"/>
      <c r="T43" s="299"/>
      <c r="U43" s="157"/>
      <c r="V43" s="157"/>
      <c r="W43" s="157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157"/>
      <c r="AN43" s="157"/>
      <c r="AO43" s="157"/>
      <c r="AP43" s="157"/>
      <c r="AQ43" s="162"/>
    </row>
    <row r="44" spans="1:43" ht="15" customHeight="1" x14ac:dyDescent="0.4">
      <c r="A44" s="1"/>
      <c r="B44" s="296" t="str">
        <f>IF(業者控!B43="","",業者控!B43)</f>
        <v/>
      </c>
      <c r="C44" s="297"/>
      <c r="D44" s="298" t="str">
        <f>IF(業者控!D43="","",業者控!D43)</f>
        <v/>
      </c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9" t="str">
        <f>IF(業者控!S43="","",業者控!S43)</f>
        <v/>
      </c>
      <c r="T44" s="299"/>
      <c r="U44" s="157" t="str">
        <f>IF(業者控!U43="","",業者控!U43)</f>
        <v/>
      </c>
      <c r="V44" s="157"/>
      <c r="W44" s="157"/>
      <c r="X44" s="286" t="str">
        <f>IF(業者控!X43="","",業者控!X43)</f>
        <v/>
      </c>
      <c r="Y44" s="286"/>
      <c r="Z44" s="286"/>
      <c r="AA44" s="286"/>
      <c r="AB44" s="286"/>
      <c r="AC44" s="286"/>
      <c r="AD44" s="286" t="str">
        <f>IF(業者控!AD43="","",業者控!AD43)</f>
        <v/>
      </c>
      <c r="AE44" s="286"/>
      <c r="AF44" s="286"/>
      <c r="AG44" s="286"/>
      <c r="AH44" s="286"/>
      <c r="AI44" s="286"/>
      <c r="AJ44" s="286"/>
      <c r="AK44" s="286"/>
      <c r="AL44" s="286"/>
      <c r="AM44" s="157" t="str">
        <f>IF(業者控!AM43="","",業者控!AM43)</f>
        <v/>
      </c>
      <c r="AN44" s="157"/>
      <c r="AO44" s="157"/>
      <c r="AP44" s="157"/>
      <c r="AQ44" s="162"/>
    </row>
    <row r="45" spans="1:43" ht="15" customHeight="1" x14ac:dyDescent="0.4">
      <c r="A45" s="1"/>
      <c r="B45" s="296"/>
      <c r="C45" s="297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9"/>
      <c r="T45" s="299"/>
      <c r="U45" s="157"/>
      <c r="V45" s="157"/>
      <c r="W45" s="157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157"/>
      <c r="AN45" s="157"/>
      <c r="AO45" s="157"/>
      <c r="AP45" s="157"/>
      <c r="AQ45" s="162"/>
    </row>
    <row r="46" spans="1:43" ht="15" customHeight="1" x14ac:dyDescent="0.4">
      <c r="A46" s="1"/>
      <c r="B46" s="296" t="str">
        <f>IF(業者控!B45="","",業者控!B45)</f>
        <v/>
      </c>
      <c r="C46" s="297"/>
      <c r="D46" s="298" t="str">
        <f>IF(業者控!D45="","",業者控!D45)</f>
        <v/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9" t="str">
        <f>IF(業者控!S45="","",業者控!S45)</f>
        <v/>
      </c>
      <c r="T46" s="299"/>
      <c r="U46" s="157" t="str">
        <f>IF(業者控!U45="","",業者控!U45)</f>
        <v/>
      </c>
      <c r="V46" s="157"/>
      <c r="W46" s="157"/>
      <c r="X46" s="286" t="str">
        <f>IF(業者控!X45="","",業者控!X45)</f>
        <v/>
      </c>
      <c r="Y46" s="286"/>
      <c r="Z46" s="286"/>
      <c r="AA46" s="286"/>
      <c r="AB46" s="286"/>
      <c r="AC46" s="286"/>
      <c r="AD46" s="286" t="str">
        <f>IF(業者控!AD45="","",業者控!AD45)</f>
        <v/>
      </c>
      <c r="AE46" s="286"/>
      <c r="AF46" s="286"/>
      <c r="AG46" s="286"/>
      <c r="AH46" s="286"/>
      <c r="AI46" s="286"/>
      <c r="AJ46" s="286"/>
      <c r="AK46" s="286"/>
      <c r="AL46" s="286"/>
      <c r="AM46" s="157" t="str">
        <f>IF(業者控!AM45="","",業者控!AM45)</f>
        <v/>
      </c>
      <c r="AN46" s="157"/>
      <c r="AO46" s="157"/>
      <c r="AP46" s="157"/>
      <c r="AQ46" s="162"/>
    </row>
    <row r="47" spans="1:43" ht="15" customHeight="1" x14ac:dyDescent="0.4">
      <c r="A47" s="1"/>
      <c r="B47" s="296"/>
      <c r="C47" s="297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9"/>
      <c r="T47" s="299"/>
      <c r="U47" s="157"/>
      <c r="V47" s="157"/>
      <c r="W47" s="157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157"/>
      <c r="AN47" s="157"/>
      <c r="AO47" s="157"/>
      <c r="AP47" s="157"/>
      <c r="AQ47" s="162"/>
    </row>
    <row r="48" spans="1:43" ht="15" customHeight="1" x14ac:dyDescent="0.4">
      <c r="A48" s="1"/>
      <c r="B48" s="296" t="str">
        <f>IF(業者控!B47="","",業者控!B47)</f>
        <v/>
      </c>
      <c r="C48" s="297"/>
      <c r="D48" s="298" t="str">
        <f>IF(業者控!D47="","",業者控!D47)</f>
        <v/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9" t="str">
        <f>IF(業者控!S47="","",業者控!S47)</f>
        <v/>
      </c>
      <c r="T48" s="299"/>
      <c r="U48" s="157" t="str">
        <f>IF(業者控!U47="","",業者控!U47)</f>
        <v/>
      </c>
      <c r="V48" s="157"/>
      <c r="W48" s="157"/>
      <c r="X48" s="286" t="str">
        <f>IF(業者控!X47="","",業者控!X47)</f>
        <v/>
      </c>
      <c r="Y48" s="286"/>
      <c r="Z48" s="286"/>
      <c r="AA48" s="286"/>
      <c r="AB48" s="286"/>
      <c r="AC48" s="286"/>
      <c r="AD48" s="286" t="str">
        <f>IF(業者控!AD47="","",業者控!AD47)</f>
        <v/>
      </c>
      <c r="AE48" s="286"/>
      <c r="AF48" s="286"/>
      <c r="AG48" s="286"/>
      <c r="AH48" s="286"/>
      <c r="AI48" s="286"/>
      <c r="AJ48" s="286"/>
      <c r="AK48" s="286"/>
      <c r="AL48" s="286"/>
      <c r="AM48" s="157" t="str">
        <f>IF(業者控!AM47="","",業者控!AM47)</f>
        <v/>
      </c>
      <c r="AN48" s="157"/>
      <c r="AO48" s="157"/>
      <c r="AP48" s="157"/>
      <c r="AQ48" s="162"/>
    </row>
    <row r="49" spans="1:43" ht="15" customHeight="1" x14ac:dyDescent="0.4">
      <c r="A49" s="1"/>
      <c r="B49" s="296"/>
      <c r="C49" s="297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9"/>
      <c r="T49" s="299"/>
      <c r="U49" s="157"/>
      <c r="V49" s="157"/>
      <c r="W49" s="157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157"/>
      <c r="AN49" s="157"/>
      <c r="AO49" s="157"/>
      <c r="AP49" s="157"/>
      <c r="AQ49" s="162"/>
    </row>
    <row r="50" spans="1:43" ht="15" customHeight="1" x14ac:dyDescent="0.4">
      <c r="A50" s="1"/>
      <c r="B50" s="296" t="str">
        <f>IF(業者控!B49="","",業者控!B49)</f>
        <v/>
      </c>
      <c r="C50" s="297"/>
      <c r="D50" s="298" t="str">
        <f>IF(業者控!D49="","",業者控!D49)</f>
        <v/>
      </c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9" t="str">
        <f>IF(業者控!S49="","",業者控!S49)</f>
        <v/>
      </c>
      <c r="T50" s="299"/>
      <c r="U50" s="157" t="str">
        <f>IF(業者控!U49="","",業者控!U49)</f>
        <v/>
      </c>
      <c r="V50" s="157"/>
      <c r="W50" s="157"/>
      <c r="X50" s="286" t="str">
        <f>IF(業者控!X49="","",業者控!X49)</f>
        <v/>
      </c>
      <c r="Y50" s="286"/>
      <c r="Z50" s="286"/>
      <c r="AA50" s="286"/>
      <c r="AB50" s="286"/>
      <c r="AC50" s="286"/>
      <c r="AD50" s="286" t="str">
        <f>IF(業者控!AD49="","",業者控!AD49)</f>
        <v/>
      </c>
      <c r="AE50" s="286"/>
      <c r="AF50" s="286"/>
      <c r="AG50" s="286"/>
      <c r="AH50" s="286"/>
      <c r="AI50" s="286"/>
      <c r="AJ50" s="286"/>
      <c r="AK50" s="286"/>
      <c r="AL50" s="286"/>
      <c r="AM50" s="157" t="str">
        <f>IF(業者控!AM49="","",業者控!AM49)</f>
        <v/>
      </c>
      <c r="AN50" s="157"/>
      <c r="AO50" s="157"/>
      <c r="AP50" s="157"/>
      <c r="AQ50" s="162"/>
    </row>
    <row r="51" spans="1:43" ht="15" customHeight="1" x14ac:dyDescent="0.4">
      <c r="A51" s="1"/>
      <c r="B51" s="296"/>
      <c r="C51" s="297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9"/>
      <c r="T51" s="299"/>
      <c r="U51" s="157"/>
      <c r="V51" s="157"/>
      <c r="W51" s="157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157"/>
      <c r="AN51" s="157"/>
      <c r="AO51" s="157"/>
      <c r="AP51" s="157"/>
      <c r="AQ51" s="162"/>
    </row>
    <row r="52" spans="1:43" ht="15" customHeight="1" x14ac:dyDescent="0.4">
      <c r="A52" s="1"/>
      <c r="B52" s="296" t="str">
        <f>IF(業者控!B51="","",業者控!B51)</f>
        <v/>
      </c>
      <c r="C52" s="297"/>
      <c r="D52" s="298" t="str">
        <f>IF(業者控!D51="","",業者控!D51)</f>
        <v/>
      </c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9" t="str">
        <f>IF(業者控!S51="","",業者控!S51)</f>
        <v/>
      </c>
      <c r="T52" s="299"/>
      <c r="U52" s="157" t="str">
        <f>IF(業者控!U51="","",業者控!U51)</f>
        <v/>
      </c>
      <c r="V52" s="157"/>
      <c r="W52" s="157"/>
      <c r="X52" s="286" t="str">
        <f>IF(業者控!X51="","",業者控!X51)</f>
        <v/>
      </c>
      <c r="Y52" s="286"/>
      <c r="Z52" s="286"/>
      <c r="AA52" s="286"/>
      <c r="AB52" s="286"/>
      <c r="AC52" s="286"/>
      <c r="AD52" s="286" t="str">
        <f>IF(業者控!AD51="","",業者控!AD51)</f>
        <v/>
      </c>
      <c r="AE52" s="286"/>
      <c r="AF52" s="286"/>
      <c r="AG52" s="286"/>
      <c r="AH52" s="286"/>
      <c r="AI52" s="286"/>
      <c r="AJ52" s="286"/>
      <c r="AK52" s="286"/>
      <c r="AL52" s="286"/>
      <c r="AM52" s="157" t="str">
        <f>IF(業者控!AM51="","",業者控!AM51)</f>
        <v/>
      </c>
      <c r="AN52" s="157"/>
      <c r="AO52" s="157"/>
      <c r="AP52" s="157"/>
      <c r="AQ52" s="162"/>
    </row>
    <row r="53" spans="1:43" ht="15" customHeight="1" x14ac:dyDescent="0.4">
      <c r="A53" s="1"/>
      <c r="B53" s="296"/>
      <c r="C53" s="297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9"/>
      <c r="T53" s="299"/>
      <c r="U53" s="157"/>
      <c r="V53" s="157"/>
      <c r="W53" s="157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157"/>
      <c r="AN53" s="157"/>
      <c r="AO53" s="157"/>
      <c r="AP53" s="157"/>
      <c r="AQ53" s="162"/>
    </row>
    <row r="54" spans="1:43" ht="15" customHeight="1" x14ac:dyDescent="0.4">
      <c r="A54" s="1"/>
      <c r="B54" s="147"/>
      <c r="C54" s="148"/>
      <c r="D54" s="157" t="s">
        <v>40</v>
      </c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8"/>
      <c r="T54" s="159"/>
      <c r="U54" s="160"/>
      <c r="V54" s="160"/>
      <c r="W54" s="160"/>
      <c r="X54" s="161"/>
      <c r="Y54" s="161"/>
      <c r="Z54" s="161"/>
      <c r="AA54" s="161"/>
      <c r="AB54" s="161"/>
      <c r="AC54" s="161"/>
      <c r="AD54" s="286" t="str">
        <f>IF(業者控!AD53="","",業者控!AD53)</f>
        <v/>
      </c>
      <c r="AE54" s="286"/>
      <c r="AF54" s="286"/>
      <c r="AG54" s="286"/>
      <c r="AH54" s="286"/>
      <c r="AI54" s="286"/>
      <c r="AJ54" s="286"/>
      <c r="AK54" s="286"/>
      <c r="AL54" s="286"/>
      <c r="AM54" s="157" t="str">
        <f>IF(業者控!AM53="","",業者控!AM53)</f>
        <v/>
      </c>
      <c r="AN54" s="157"/>
      <c r="AO54" s="157"/>
      <c r="AP54" s="157"/>
      <c r="AQ54" s="162"/>
    </row>
    <row r="55" spans="1:43" ht="15" customHeight="1" x14ac:dyDescent="0.4">
      <c r="A55" s="1"/>
      <c r="B55" s="147"/>
      <c r="C55" s="148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158"/>
      <c r="T55" s="159"/>
      <c r="U55" s="160"/>
      <c r="V55" s="160"/>
      <c r="W55" s="160"/>
      <c r="X55" s="161"/>
      <c r="Y55" s="161"/>
      <c r="Z55" s="161"/>
      <c r="AA55" s="161"/>
      <c r="AB55" s="161"/>
      <c r="AC55" s="161"/>
      <c r="AD55" s="286"/>
      <c r="AE55" s="286"/>
      <c r="AF55" s="286"/>
      <c r="AG55" s="286"/>
      <c r="AH55" s="286"/>
      <c r="AI55" s="286"/>
      <c r="AJ55" s="286"/>
      <c r="AK55" s="286"/>
      <c r="AL55" s="286"/>
      <c r="AM55" s="157"/>
      <c r="AN55" s="157"/>
      <c r="AO55" s="157"/>
      <c r="AP55" s="157"/>
      <c r="AQ55" s="162"/>
    </row>
    <row r="56" spans="1:43" ht="15" customHeight="1" x14ac:dyDescent="0.4">
      <c r="A56" s="1"/>
      <c r="B56" s="147"/>
      <c r="C56" s="288"/>
      <c r="D56" s="289" t="s">
        <v>42</v>
      </c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291">
        <f>IF(業者控!O55="","",業者控!O55)</f>
        <v>10</v>
      </c>
      <c r="P56" s="291"/>
      <c r="Q56" s="169" t="s">
        <v>25</v>
      </c>
      <c r="R56" s="293"/>
      <c r="S56" s="158"/>
      <c r="T56" s="159"/>
      <c r="U56" s="160"/>
      <c r="V56" s="160"/>
      <c r="W56" s="160"/>
      <c r="X56" s="286"/>
      <c r="Y56" s="286"/>
      <c r="Z56" s="286"/>
      <c r="AA56" s="286"/>
      <c r="AB56" s="286"/>
      <c r="AC56" s="286"/>
      <c r="AD56" s="286" t="str">
        <f>IF(業者控!AD55="","",業者控!AD55)</f>
        <v/>
      </c>
      <c r="AE56" s="286"/>
      <c r="AF56" s="286"/>
      <c r="AG56" s="286"/>
      <c r="AH56" s="286"/>
      <c r="AI56" s="286"/>
      <c r="AJ56" s="286"/>
      <c r="AK56" s="286"/>
      <c r="AL56" s="286"/>
      <c r="AM56" s="157" t="str">
        <f>IF(業者控!AM55="","",業者控!AM55)</f>
        <v/>
      </c>
      <c r="AN56" s="157"/>
      <c r="AO56" s="157"/>
      <c r="AP56" s="157"/>
      <c r="AQ56" s="162"/>
    </row>
    <row r="57" spans="1:43" ht="15" customHeight="1" x14ac:dyDescent="0.4">
      <c r="A57" s="1"/>
      <c r="B57" s="147"/>
      <c r="C57" s="288"/>
      <c r="D57" s="29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292"/>
      <c r="P57" s="292"/>
      <c r="Q57" s="170"/>
      <c r="R57" s="294"/>
      <c r="S57" s="158"/>
      <c r="T57" s="159"/>
      <c r="U57" s="160"/>
      <c r="V57" s="160"/>
      <c r="W57" s="160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157"/>
      <c r="AN57" s="157"/>
      <c r="AO57" s="157"/>
      <c r="AP57" s="157"/>
      <c r="AQ57" s="162"/>
    </row>
    <row r="58" spans="1:43" ht="15" customHeight="1" x14ac:dyDescent="0.4">
      <c r="A58" s="1"/>
      <c r="B58" s="147"/>
      <c r="C58" s="148"/>
      <c r="D58" s="212" t="s">
        <v>41</v>
      </c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158"/>
      <c r="T58" s="159"/>
      <c r="U58" s="160"/>
      <c r="V58" s="160"/>
      <c r="W58" s="160"/>
      <c r="X58" s="286"/>
      <c r="Y58" s="286"/>
      <c r="Z58" s="286"/>
      <c r="AA58" s="286"/>
      <c r="AB58" s="286"/>
      <c r="AC58" s="286"/>
      <c r="AD58" s="286" t="str">
        <f>IF(業者控!AD57="","",業者控!AD57)</f>
        <v/>
      </c>
      <c r="AE58" s="286"/>
      <c r="AF58" s="286"/>
      <c r="AG58" s="286"/>
      <c r="AH58" s="286"/>
      <c r="AI58" s="286"/>
      <c r="AJ58" s="286"/>
      <c r="AK58" s="286"/>
      <c r="AL58" s="286"/>
      <c r="AM58" s="157" t="str">
        <f>IF(業者控!AM57="","",業者控!AM57)</f>
        <v/>
      </c>
      <c r="AN58" s="157"/>
      <c r="AO58" s="157"/>
      <c r="AP58" s="157"/>
      <c r="AQ58" s="162"/>
    </row>
    <row r="59" spans="1:43" ht="15" customHeight="1" thickBot="1" x14ac:dyDescent="0.45">
      <c r="A59" s="1"/>
      <c r="B59" s="210"/>
      <c r="C59" s="211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5"/>
      <c r="T59" s="216"/>
      <c r="U59" s="217"/>
      <c r="V59" s="217"/>
      <c r="W59" s="21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167"/>
      <c r="AN59" s="167"/>
      <c r="AO59" s="167"/>
      <c r="AP59" s="167"/>
      <c r="AQ59" s="168"/>
    </row>
    <row r="60" spans="1:43" ht="11.25" customHeight="1" thickBo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2.5" customHeight="1" x14ac:dyDescent="0.4">
      <c r="A61" s="1"/>
      <c r="B61" s="196" t="s">
        <v>30</v>
      </c>
      <c r="C61" s="197"/>
      <c r="D61" s="197"/>
      <c r="E61" s="197"/>
      <c r="F61" s="197"/>
      <c r="G61" s="197"/>
      <c r="H61" s="197"/>
      <c r="I61" s="282">
        <f>業者控!I60</f>
        <v>0</v>
      </c>
      <c r="J61" s="283"/>
      <c r="K61" s="283"/>
      <c r="L61" s="283"/>
      <c r="M61" s="283"/>
      <c r="N61" s="283"/>
      <c r="O61" s="283"/>
      <c r="P61" s="283"/>
      <c r="Q61" s="283"/>
      <c r="R61" s="284"/>
      <c r="S61" s="201" t="s">
        <v>43</v>
      </c>
      <c r="T61" s="202"/>
      <c r="U61" s="203"/>
      <c r="V61" s="282">
        <f>業者控!V60</f>
        <v>0</v>
      </c>
      <c r="W61" s="283"/>
      <c r="X61" s="283"/>
      <c r="Y61" s="283"/>
      <c r="Z61" s="283"/>
      <c r="AA61" s="283"/>
      <c r="AB61" s="283"/>
      <c r="AC61" s="284"/>
      <c r="AD61" s="207" t="s">
        <v>63</v>
      </c>
      <c r="AE61" s="208"/>
      <c r="AF61" s="273">
        <f>業者控!AF60</f>
        <v>0</v>
      </c>
      <c r="AG61" s="274"/>
      <c r="AH61" s="285"/>
      <c r="AI61" s="182" t="s">
        <v>4</v>
      </c>
      <c r="AJ61" s="183"/>
      <c r="AK61" s="183"/>
      <c r="AL61" s="184"/>
      <c r="AM61" s="273">
        <f>業者控!AM60</f>
        <v>0</v>
      </c>
      <c r="AN61" s="274"/>
      <c r="AO61" s="274"/>
      <c r="AP61" s="274"/>
      <c r="AQ61" s="275"/>
    </row>
    <row r="62" spans="1:43" ht="22.5" customHeight="1" x14ac:dyDescent="0.4">
      <c r="A62" s="1"/>
      <c r="B62" s="188" t="s">
        <v>50</v>
      </c>
      <c r="C62" s="157"/>
      <c r="D62" s="157"/>
      <c r="E62" s="157"/>
      <c r="F62" s="157"/>
      <c r="G62" s="157"/>
      <c r="H62" s="157"/>
      <c r="I62" s="276">
        <f>業者控!I61</f>
        <v>0</v>
      </c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77"/>
      <c r="AK62" s="277"/>
      <c r="AL62" s="277"/>
      <c r="AM62" s="277"/>
      <c r="AN62" s="277"/>
      <c r="AO62" s="277"/>
      <c r="AP62" s="277"/>
      <c r="AQ62" s="278"/>
    </row>
    <row r="63" spans="1:43" ht="22.5" customHeight="1" thickBot="1" x14ac:dyDescent="0.45">
      <c r="A63" s="1"/>
      <c r="B63" s="192" t="s">
        <v>51</v>
      </c>
      <c r="C63" s="167"/>
      <c r="D63" s="167"/>
      <c r="E63" s="167"/>
      <c r="F63" s="167"/>
      <c r="G63" s="167"/>
      <c r="H63" s="167"/>
      <c r="I63" s="279">
        <f>業者控!I62</f>
        <v>0</v>
      </c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  <c r="AN63" s="280"/>
      <c r="AO63" s="280"/>
      <c r="AP63" s="280"/>
      <c r="AQ63" s="281"/>
    </row>
    <row r="64" spans="1:43" ht="11.25" customHeight="1" thickBot="1" x14ac:dyDescent="0.45">
      <c r="A64" s="1"/>
      <c r="B64" s="33"/>
      <c r="C64" s="33"/>
      <c r="D64" s="33"/>
      <c r="E64" s="33"/>
      <c r="F64" s="33"/>
      <c r="G64" s="33"/>
      <c r="H64" s="33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</row>
    <row r="65" spans="1:43" ht="18" customHeight="1" x14ac:dyDescent="0.4">
      <c r="A65" s="1"/>
      <c r="B65" s="52"/>
      <c r="C65" s="6"/>
      <c r="D65" s="23"/>
      <c r="E65" s="23"/>
      <c r="F65" s="23"/>
      <c r="G65" s="265"/>
      <c r="H65" s="266"/>
      <c r="I65" s="266"/>
      <c r="J65" s="266"/>
      <c r="K65" s="266"/>
      <c r="L65" s="266"/>
      <c r="M65" s="266"/>
      <c r="N65" s="266"/>
      <c r="O65" s="263" t="s">
        <v>52</v>
      </c>
      <c r="P65" s="263"/>
      <c r="Q65" s="263"/>
      <c r="R65" s="263"/>
      <c r="S65" s="263" t="s">
        <v>53</v>
      </c>
      <c r="T65" s="263"/>
      <c r="U65" s="263"/>
      <c r="V65" s="263"/>
      <c r="W65" s="263" t="s">
        <v>44</v>
      </c>
      <c r="X65" s="263"/>
      <c r="Y65" s="263"/>
      <c r="Z65" s="263"/>
      <c r="AA65" s="263" t="s">
        <v>54</v>
      </c>
      <c r="AB65" s="263"/>
      <c r="AC65" s="263"/>
      <c r="AD65" s="263"/>
      <c r="AE65" s="263" t="s">
        <v>55</v>
      </c>
      <c r="AF65" s="263"/>
      <c r="AG65" s="263"/>
      <c r="AH65" s="263"/>
      <c r="AI65" s="263" t="s">
        <v>56</v>
      </c>
      <c r="AJ65" s="263"/>
      <c r="AK65" s="263"/>
      <c r="AL65" s="264"/>
      <c r="AM65" s="1"/>
      <c r="AN65" s="1"/>
      <c r="AO65" s="1"/>
      <c r="AP65" s="1"/>
      <c r="AQ65" s="1"/>
    </row>
    <row r="66" spans="1:43" ht="18" customHeight="1" x14ac:dyDescent="0.4">
      <c r="A66" s="1"/>
      <c r="B66" s="53"/>
      <c r="C66" s="6"/>
      <c r="D66" s="23"/>
      <c r="E66" s="23"/>
      <c r="F66" s="23"/>
      <c r="G66" s="267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8"/>
      <c r="AL66" s="271"/>
      <c r="AM66" s="1"/>
      <c r="AN66" s="1"/>
      <c r="AO66" s="1"/>
      <c r="AP66" s="1"/>
      <c r="AQ66" s="1"/>
    </row>
    <row r="67" spans="1:43" ht="18" customHeight="1" x14ac:dyDescent="0.4">
      <c r="A67" s="1"/>
      <c r="B67" s="53"/>
      <c r="C67" s="6"/>
      <c r="D67" s="23"/>
      <c r="E67" s="23"/>
      <c r="F67" s="23"/>
      <c r="G67" s="267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68"/>
      <c r="AK67" s="268"/>
      <c r="AL67" s="271"/>
      <c r="AM67" s="1"/>
      <c r="AN67" s="1"/>
      <c r="AO67" s="1"/>
      <c r="AP67" s="1"/>
      <c r="AQ67" s="1"/>
    </row>
    <row r="68" spans="1:43" ht="18" customHeight="1" thickBot="1" x14ac:dyDescent="0.45">
      <c r="A68" s="1"/>
      <c r="B68" s="53"/>
      <c r="C68" s="6"/>
      <c r="D68" s="18"/>
      <c r="E68" s="18"/>
      <c r="F68" s="18"/>
      <c r="G68" s="269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70"/>
      <c r="AK68" s="270"/>
      <c r="AL68" s="272"/>
      <c r="AM68" s="1"/>
      <c r="AN68" s="1"/>
      <c r="AO68" s="1"/>
      <c r="AP68" s="1"/>
      <c r="AQ68" s="1"/>
    </row>
    <row r="69" spans="1:43" ht="1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43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43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43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43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43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43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43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3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3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3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</sheetData>
  <sheetProtection algorithmName="SHA-512" hashValue="ubC/OX3uPwC9F3zPKLIjHAC/Kw1ZzPcdB8JTDht4hXsn8riurUrqnugrk3EoHn3+V9s4B3/85DKJREiIMePF9w==" saltValue="Kr+JoiZaZMEtZct6rsPIZw==" spinCount="100000" sheet="1" objects="1" scenarios="1"/>
  <mergeCells count="182">
    <mergeCell ref="C11:T12"/>
    <mergeCell ref="Y11:AP11"/>
    <mergeCell ref="Y12:Z12"/>
    <mergeCell ref="AA12:AQ12"/>
    <mergeCell ref="Y13:Z13"/>
    <mergeCell ref="AA13:AQ13"/>
    <mergeCell ref="B2:H5"/>
    <mergeCell ref="P3:AD5"/>
    <mergeCell ref="AK5:AL5"/>
    <mergeCell ref="AM5:AQ5"/>
    <mergeCell ref="AI8:AQ8"/>
    <mergeCell ref="AD9:AG9"/>
    <mergeCell ref="J14:L14"/>
    <mergeCell ref="N14:O14"/>
    <mergeCell ref="Q14:R14"/>
    <mergeCell ref="Y14:Z14"/>
    <mergeCell ref="AA14:AQ14"/>
    <mergeCell ref="J15:L15"/>
    <mergeCell ref="N15:O15"/>
    <mergeCell ref="Q15:R15"/>
    <mergeCell ref="Y15:Z16"/>
    <mergeCell ref="AA15:AN16"/>
    <mergeCell ref="Y18:Z18"/>
    <mergeCell ref="AA18:AQ18"/>
    <mergeCell ref="B20:E22"/>
    <mergeCell ref="F20:AB22"/>
    <mergeCell ref="AD21:AG22"/>
    <mergeCell ref="AH21:AQ22"/>
    <mergeCell ref="AO15:AQ17"/>
    <mergeCell ref="K16:L16"/>
    <mergeCell ref="N16:O16"/>
    <mergeCell ref="Q16:R16"/>
    <mergeCell ref="Y17:Z17"/>
    <mergeCell ref="AA17:AN17"/>
    <mergeCell ref="AD23:AG23"/>
    <mergeCell ref="AH23:AO23"/>
    <mergeCell ref="B25:J27"/>
    <mergeCell ref="K25:S27"/>
    <mergeCell ref="T25:AB27"/>
    <mergeCell ref="AD25:AE25"/>
    <mergeCell ref="AF25:AF30"/>
    <mergeCell ref="AG25:AK26"/>
    <mergeCell ref="AL25:AQ26"/>
    <mergeCell ref="AD27:AE27"/>
    <mergeCell ref="AG27:AK28"/>
    <mergeCell ref="AL27:AQ28"/>
    <mergeCell ref="B28:J30"/>
    <mergeCell ref="K28:S30"/>
    <mergeCell ref="T28:AB30"/>
    <mergeCell ref="AD28:AE28"/>
    <mergeCell ref="AD29:AE29"/>
    <mergeCell ref="AG29:AK30"/>
    <mergeCell ref="AL29:AQ30"/>
    <mergeCell ref="AD30:AE30"/>
    <mergeCell ref="AM33:AQ33"/>
    <mergeCell ref="B34:C35"/>
    <mergeCell ref="D34:R35"/>
    <mergeCell ref="S34:T35"/>
    <mergeCell ref="U34:W35"/>
    <mergeCell ref="X34:AC35"/>
    <mergeCell ref="AD34:AL35"/>
    <mergeCell ref="AM34:AQ35"/>
    <mergeCell ref="B33:C33"/>
    <mergeCell ref="D33:R33"/>
    <mergeCell ref="S33:T33"/>
    <mergeCell ref="U33:W33"/>
    <mergeCell ref="X33:AC33"/>
    <mergeCell ref="AD33:AL33"/>
    <mergeCell ref="AM36:AQ37"/>
    <mergeCell ref="B38:C39"/>
    <mergeCell ref="D38:R39"/>
    <mergeCell ref="S38:T39"/>
    <mergeCell ref="U38:W39"/>
    <mergeCell ref="X38:AC39"/>
    <mergeCell ref="AD38:AL39"/>
    <mergeCell ref="AM38:AQ39"/>
    <mergeCell ref="B36:C37"/>
    <mergeCell ref="D36:R37"/>
    <mergeCell ref="S36:T37"/>
    <mergeCell ref="U36:W37"/>
    <mergeCell ref="X36:AC37"/>
    <mergeCell ref="AD36:AL37"/>
    <mergeCell ref="AM40:AQ41"/>
    <mergeCell ref="B42:C43"/>
    <mergeCell ref="D42:R43"/>
    <mergeCell ref="S42:T43"/>
    <mergeCell ref="U42:W43"/>
    <mergeCell ref="X42:AC43"/>
    <mergeCell ref="AD42:AL43"/>
    <mergeCell ref="AM42:AQ43"/>
    <mergeCell ref="B40:C41"/>
    <mergeCell ref="D40:R41"/>
    <mergeCell ref="S40:T41"/>
    <mergeCell ref="U40:W41"/>
    <mergeCell ref="X40:AC41"/>
    <mergeCell ref="AD40:AL41"/>
    <mergeCell ref="AM44:AQ45"/>
    <mergeCell ref="B46:C47"/>
    <mergeCell ref="D46:R47"/>
    <mergeCell ref="S46:T47"/>
    <mergeCell ref="U46:W47"/>
    <mergeCell ref="X46:AC47"/>
    <mergeCell ref="AD46:AL47"/>
    <mergeCell ref="AM46:AQ47"/>
    <mergeCell ref="B44:C45"/>
    <mergeCell ref="D44:R45"/>
    <mergeCell ref="S44:T45"/>
    <mergeCell ref="U44:W45"/>
    <mergeCell ref="X44:AC45"/>
    <mergeCell ref="AD44:AL45"/>
    <mergeCell ref="AM48:AQ49"/>
    <mergeCell ref="B50:C51"/>
    <mergeCell ref="D50:R51"/>
    <mergeCell ref="S50:T51"/>
    <mergeCell ref="U50:W51"/>
    <mergeCell ref="X50:AC51"/>
    <mergeCell ref="AD50:AL51"/>
    <mergeCell ref="AM50:AQ51"/>
    <mergeCell ref="B48:C49"/>
    <mergeCell ref="D48:R49"/>
    <mergeCell ref="S48:T49"/>
    <mergeCell ref="U48:W49"/>
    <mergeCell ref="X48:AC49"/>
    <mergeCell ref="AD48:AL49"/>
    <mergeCell ref="AM52:AQ53"/>
    <mergeCell ref="B54:C55"/>
    <mergeCell ref="D54:R55"/>
    <mergeCell ref="S54:T55"/>
    <mergeCell ref="U54:W55"/>
    <mergeCell ref="X54:AC55"/>
    <mergeCell ref="AD54:AL55"/>
    <mergeCell ref="AM54:AQ55"/>
    <mergeCell ref="B52:C53"/>
    <mergeCell ref="D52:R53"/>
    <mergeCell ref="S52:T53"/>
    <mergeCell ref="U52:W53"/>
    <mergeCell ref="X52:AC53"/>
    <mergeCell ref="AD52:AL53"/>
    <mergeCell ref="X56:AC57"/>
    <mergeCell ref="AD56:AL57"/>
    <mergeCell ref="AM56:AQ57"/>
    <mergeCell ref="B58:C59"/>
    <mergeCell ref="D58:R59"/>
    <mergeCell ref="S58:T59"/>
    <mergeCell ref="U58:W59"/>
    <mergeCell ref="X58:AC59"/>
    <mergeCell ref="AD58:AL59"/>
    <mergeCell ref="AM58:AQ59"/>
    <mergeCell ref="B56:C57"/>
    <mergeCell ref="D56:N57"/>
    <mergeCell ref="O56:P57"/>
    <mergeCell ref="Q56:R57"/>
    <mergeCell ref="S56:T57"/>
    <mergeCell ref="U56:W57"/>
    <mergeCell ref="AI61:AL61"/>
    <mergeCell ref="AM61:AQ61"/>
    <mergeCell ref="B62:H62"/>
    <mergeCell ref="I62:AQ62"/>
    <mergeCell ref="B63:H63"/>
    <mergeCell ref="I63:AQ63"/>
    <mergeCell ref="B61:H61"/>
    <mergeCell ref="I61:R61"/>
    <mergeCell ref="S61:U61"/>
    <mergeCell ref="V61:AC61"/>
    <mergeCell ref="AD61:AE61"/>
    <mergeCell ref="AF61:AH61"/>
    <mergeCell ref="AE65:AH65"/>
    <mergeCell ref="AI65:AL65"/>
    <mergeCell ref="G66:J68"/>
    <mergeCell ref="K66:N68"/>
    <mergeCell ref="O66:R68"/>
    <mergeCell ref="S66:V68"/>
    <mergeCell ref="W66:Z68"/>
    <mergeCell ref="AA66:AD68"/>
    <mergeCell ref="AE66:AH68"/>
    <mergeCell ref="AI66:AL68"/>
    <mergeCell ref="G65:J65"/>
    <mergeCell ref="K65:N65"/>
    <mergeCell ref="O65:R65"/>
    <mergeCell ref="S65:V65"/>
    <mergeCell ref="W65:Z65"/>
    <mergeCell ref="AA65:AD65"/>
  </mergeCells>
  <phoneticPr fontId="1"/>
  <printOptions horizontalCentered="1" verticalCentered="1"/>
  <pageMargins left="0.15748031496062992" right="0.27559055118110237" top="0.27559055118110237" bottom="0.27559055118110237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33</xdr:col>
                    <xdr:colOff>180975</xdr:colOff>
                    <xdr:row>8</xdr:row>
                    <xdr:rowOff>0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AQ90"/>
  <sheetViews>
    <sheetView workbookViewId="0"/>
  </sheetViews>
  <sheetFormatPr defaultRowHeight="18.75" x14ac:dyDescent="0.4"/>
  <cols>
    <col min="1" max="43" width="2.5" customWidth="1"/>
  </cols>
  <sheetData>
    <row r="1" spans="1:43" ht="7.5" customHeight="1" thickBot="1" x14ac:dyDescent="0.45"/>
    <row r="2" spans="1:43" ht="7.5" customHeight="1" x14ac:dyDescent="0.4">
      <c r="B2" s="60" t="s">
        <v>61</v>
      </c>
      <c r="C2" s="61"/>
      <c r="D2" s="61"/>
      <c r="E2" s="61"/>
      <c r="F2" s="61"/>
      <c r="G2" s="61"/>
      <c r="H2" s="62"/>
    </row>
    <row r="3" spans="1:43" ht="7.5" customHeight="1" x14ac:dyDescent="0.4">
      <c r="B3" s="63"/>
      <c r="C3" s="64"/>
      <c r="D3" s="64"/>
      <c r="E3" s="64"/>
      <c r="F3" s="64"/>
      <c r="G3" s="64"/>
      <c r="H3" s="65"/>
      <c r="I3" s="6"/>
      <c r="J3" s="6"/>
      <c r="K3" s="6"/>
      <c r="L3" s="6"/>
      <c r="P3" s="69" t="s">
        <v>65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43" ht="15" customHeight="1" x14ac:dyDescent="0.4">
      <c r="B4" s="63"/>
      <c r="C4" s="64"/>
      <c r="D4" s="64"/>
      <c r="E4" s="64"/>
      <c r="F4" s="64"/>
      <c r="G4" s="64"/>
      <c r="H4" s="65"/>
      <c r="L4" s="6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Q4" s="1"/>
    </row>
    <row r="5" spans="1:43" ht="15" customHeight="1" thickBot="1" x14ac:dyDescent="0.45">
      <c r="A5" s="1"/>
      <c r="B5" s="66"/>
      <c r="C5" s="67"/>
      <c r="D5" s="67"/>
      <c r="E5" s="67"/>
      <c r="F5" s="67"/>
      <c r="G5" s="67"/>
      <c r="H5" s="68"/>
      <c r="I5" s="50"/>
      <c r="J5" s="25"/>
      <c r="K5" s="25"/>
      <c r="L5" s="7"/>
      <c r="M5" s="1"/>
      <c r="N5" s="1"/>
      <c r="O5" s="1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1"/>
      <c r="AF5" s="1"/>
      <c r="AG5" s="1"/>
      <c r="AH5" s="1"/>
      <c r="AI5" s="1"/>
      <c r="AJ5" s="1"/>
      <c r="AK5" s="71" t="s">
        <v>9</v>
      </c>
      <c r="AL5" s="71"/>
      <c r="AM5" s="314">
        <f>業者控!AM5</f>
        <v>0</v>
      </c>
      <c r="AN5" s="314"/>
      <c r="AO5" s="314"/>
      <c r="AP5" s="314"/>
      <c r="AQ5" s="314"/>
    </row>
    <row r="6" spans="1:43" ht="11.25" customHeight="1" x14ac:dyDescent="0.3">
      <c r="A6" s="1"/>
      <c r="B6" s="25"/>
      <c r="C6" s="25"/>
      <c r="D6" s="25"/>
      <c r="E6" s="25"/>
      <c r="F6" s="25"/>
      <c r="G6" s="25"/>
      <c r="H6" s="25"/>
      <c r="I6" s="50"/>
      <c r="J6" s="25"/>
      <c r="K6" s="25"/>
      <c r="L6" s="7"/>
      <c r="M6" s="1"/>
      <c r="N6" s="8"/>
      <c r="O6" s="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8"/>
      <c r="AF6" s="8"/>
      <c r="AG6" s="9"/>
      <c r="AH6" s="1"/>
      <c r="AI6" s="1"/>
      <c r="AJ6" s="1"/>
    </row>
    <row r="7" spans="1:43" ht="11.25" customHeight="1" x14ac:dyDescent="0.3">
      <c r="A7" s="1"/>
      <c r="L7" s="6"/>
      <c r="M7" s="8"/>
      <c r="N7" s="8"/>
      <c r="O7" s="8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8"/>
      <c r="AF7" s="8"/>
      <c r="AG7" s="9"/>
      <c r="AH7" s="1"/>
      <c r="AI7" s="1"/>
      <c r="AJ7" s="1"/>
      <c r="AK7" s="12"/>
      <c r="AL7" s="12"/>
      <c r="AM7" s="12"/>
      <c r="AN7" s="12"/>
      <c r="AO7" s="12"/>
      <c r="AP7" s="12"/>
      <c r="AQ7" s="13"/>
    </row>
    <row r="8" spans="1:43" ht="15" customHeight="1" x14ac:dyDescent="0.3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8"/>
      <c r="N8" s="8"/>
      <c r="O8" s="14"/>
      <c r="P8" s="14"/>
      <c r="Q8" s="14"/>
      <c r="R8" s="14"/>
      <c r="S8" s="14"/>
      <c r="T8" s="14"/>
      <c r="U8" s="14"/>
      <c r="V8" s="14"/>
      <c r="W8" s="14"/>
      <c r="X8" s="14"/>
      <c r="Y8" s="11"/>
      <c r="Z8" s="11"/>
      <c r="AA8" s="11"/>
      <c r="AB8" s="11"/>
      <c r="AC8" s="11"/>
      <c r="AD8" s="28" t="s">
        <v>12</v>
      </c>
      <c r="AE8" s="28"/>
      <c r="AF8" s="28"/>
      <c r="AG8" s="28"/>
      <c r="AH8" s="57" t="s">
        <v>13</v>
      </c>
      <c r="AI8" s="315">
        <f>業者控!AI8</f>
        <v>0</v>
      </c>
      <c r="AJ8" s="315"/>
      <c r="AK8" s="315"/>
      <c r="AL8" s="315"/>
      <c r="AM8" s="315"/>
      <c r="AN8" s="315"/>
      <c r="AO8" s="315"/>
      <c r="AP8" s="315"/>
      <c r="AQ8" s="315"/>
    </row>
    <row r="9" spans="1:43" ht="15" customHeight="1" x14ac:dyDescent="0.3">
      <c r="A9" s="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8"/>
      <c r="AB9" s="8"/>
      <c r="AC9" s="8"/>
      <c r="AD9" s="88" t="s">
        <v>68</v>
      </c>
      <c r="AE9" s="88"/>
      <c r="AF9" s="88"/>
      <c r="AG9" s="88"/>
      <c r="AH9" s="3" t="b">
        <v>1</v>
      </c>
      <c r="AI9" s="3"/>
      <c r="AJ9" s="4"/>
      <c r="AK9" s="3"/>
      <c r="AL9" s="5"/>
      <c r="AM9" s="5"/>
      <c r="AN9" s="5"/>
      <c r="AO9" s="1"/>
      <c r="AP9" s="1"/>
      <c r="AQ9" s="15"/>
    </row>
    <row r="10" spans="1:43" ht="11.25" customHeight="1" x14ac:dyDescent="0.4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1"/>
      <c r="AB10" s="1"/>
      <c r="AC10" s="1"/>
    </row>
    <row r="11" spans="1:43" ht="15" customHeight="1" thickBot="1" x14ac:dyDescent="0.45">
      <c r="A11" s="1"/>
      <c r="B11" s="1"/>
      <c r="C11" s="89" t="s">
        <v>32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"/>
      <c r="V11" s="1"/>
      <c r="W11" s="1"/>
      <c r="X11" s="1"/>
      <c r="Y11" s="91" t="s">
        <v>8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29"/>
    </row>
    <row r="12" spans="1:43" ht="15" customHeight="1" thickBot="1" x14ac:dyDescent="0.45">
      <c r="A12" s="1"/>
      <c r="B12" s="1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"/>
      <c r="V12" s="1"/>
      <c r="W12" s="1"/>
      <c r="X12" s="1"/>
      <c r="Y12" s="92" t="s">
        <v>17</v>
      </c>
      <c r="Z12" s="93"/>
      <c r="AA12" s="317">
        <f>業者控!AA12</f>
        <v>0</v>
      </c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9"/>
    </row>
    <row r="13" spans="1:43" ht="15" customHeight="1" thickTop="1" x14ac:dyDescent="0.4">
      <c r="A13" s="1"/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"/>
      <c r="V13" s="1"/>
      <c r="W13" s="15"/>
      <c r="X13" s="1"/>
      <c r="Y13" s="81" t="s">
        <v>18</v>
      </c>
      <c r="Z13" s="82"/>
      <c r="AA13" s="300">
        <f>業者控!AA13</f>
        <v>0</v>
      </c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16"/>
    </row>
    <row r="14" spans="1:43" ht="15" customHeight="1" x14ac:dyDescent="0.4">
      <c r="A14" s="1"/>
      <c r="B14" s="1"/>
      <c r="C14" s="16"/>
      <c r="D14" s="16"/>
      <c r="E14" s="16"/>
      <c r="F14" s="16"/>
      <c r="G14" s="16"/>
      <c r="H14" s="16"/>
      <c r="I14" s="16"/>
      <c r="J14" s="86"/>
      <c r="K14" s="86"/>
      <c r="L14" s="86"/>
      <c r="M14" s="6"/>
      <c r="N14" s="86"/>
      <c r="O14" s="86"/>
      <c r="P14" s="6"/>
      <c r="Q14" s="86"/>
      <c r="R14" s="86"/>
      <c r="S14" s="6"/>
      <c r="T14" s="16"/>
      <c r="U14" s="1"/>
      <c r="V14" s="1"/>
      <c r="W14" s="1"/>
      <c r="X14" s="1"/>
      <c r="Y14" s="81" t="s">
        <v>19</v>
      </c>
      <c r="Z14" s="82"/>
      <c r="AA14" s="300">
        <f>業者控!AA14</f>
        <v>0</v>
      </c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16"/>
    </row>
    <row r="15" spans="1:43" ht="1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309">
        <f>業者控!J15</f>
        <v>0</v>
      </c>
      <c r="K15" s="309"/>
      <c r="L15" s="309"/>
      <c r="M15" s="54" t="s">
        <v>5</v>
      </c>
      <c r="N15" s="309">
        <f>業者控!N15</f>
        <v>0</v>
      </c>
      <c r="O15" s="309"/>
      <c r="P15" s="54" t="s">
        <v>6</v>
      </c>
      <c r="Q15" s="309">
        <f>業者控!Q15</f>
        <v>0</v>
      </c>
      <c r="R15" s="309"/>
      <c r="S15" s="26" t="s">
        <v>7</v>
      </c>
      <c r="T15" s="1"/>
      <c r="U15" s="1"/>
      <c r="V15" s="1"/>
      <c r="W15" s="1"/>
      <c r="X15" s="1"/>
      <c r="Y15" s="111" t="s">
        <v>20</v>
      </c>
      <c r="Z15" s="112"/>
      <c r="AA15" s="310">
        <f>業者控!AA15</f>
        <v>0</v>
      </c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2" t="s">
        <v>21</v>
      </c>
      <c r="AP15" s="312"/>
      <c r="AQ15" s="313"/>
    </row>
    <row r="16" spans="1:43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17"/>
      <c r="L16" s="117"/>
      <c r="M16" s="6"/>
      <c r="N16" s="117"/>
      <c r="O16" s="117"/>
      <c r="P16" s="6"/>
      <c r="Q16" s="117"/>
      <c r="R16" s="117"/>
      <c r="S16" s="6"/>
      <c r="T16" s="1"/>
      <c r="U16" s="1"/>
      <c r="V16" s="1"/>
      <c r="W16" s="1"/>
      <c r="X16" s="1"/>
      <c r="Y16" s="111"/>
      <c r="Z16" s="112"/>
      <c r="AA16" s="310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1"/>
      <c r="AO16" s="312"/>
      <c r="AP16" s="312"/>
      <c r="AQ16" s="313"/>
    </row>
    <row r="17" spans="1:43" ht="15" customHeight="1" x14ac:dyDescent="0.4">
      <c r="A17" s="1"/>
      <c r="B17" s="1"/>
      <c r="C17" s="1"/>
      <c r="D17" s="1"/>
      <c r="E17" s="1"/>
      <c r="F17" s="1"/>
      <c r="G17" s="32" t="s">
        <v>23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8" t="s">
        <v>22</v>
      </c>
      <c r="Z17" s="119"/>
      <c r="AA17" s="300">
        <f>業者控!AA17</f>
        <v>0</v>
      </c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12"/>
      <c r="AP17" s="312"/>
      <c r="AQ17" s="313"/>
    </row>
    <row r="18" spans="1:43" ht="15" customHeight="1" thickBot="1" x14ac:dyDescent="0.45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97" t="s">
        <v>24</v>
      </c>
      <c r="Z18" s="98"/>
      <c r="AA18" s="302">
        <f>業者控!AA18</f>
        <v>0</v>
      </c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4"/>
    </row>
    <row r="19" spans="1:43" ht="11.25" customHeight="1" x14ac:dyDescent="0.4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30"/>
      <c r="Z19" s="30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</row>
    <row r="20" spans="1:43" ht="15" customHeight="1" x14ac:dyDescent="0.4">
      <c r="A20" s="1"/>
      <c r="B20" s="102" t="s">
        <v>10</v>
      </c>
      <c r="C20" s="102"/>
      <c r="D20" s="102"/>
      <c r="E20" s="102"/>
      <c r="F20" s="305">
        <f>業者控!F20</f>
        <v>0</v>
      </c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1"/>
      <c r="AD20" s="1" t="s">
        <v>45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5" customHeight="1" x14ac:dyDescent="0.4">
      <c r="A21" s="1"/>
      <c r="B21" s="102"/>
      <c r="C21" s="102"/>
      <c r="D21" s="102"/>
      <c r="E21" s="102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1"/>
      <c r="AD21" s="106" t="s">
        <v>11</v>
      </c>
      <c r="AE21" s="106"/>
      <c r="AF21" s="106"/>
      <c r="AG21" s="106"/>
      <c r="AH21" s="307">
        <f>業者控!AH21</f>
        <v>0</v>
      </c>
      <c r="AI21" s="307"/>
      <c r="AJ21" s="307"/>
      <c r="AK21" s="307"/>
      <c r="AL21" s="307"/>
      <c r="AM21" s="307"/>
      <c r="AN21" s="307"/>
      <c r="AO21" s="307"/>
      <c r="AP21" s="307"/>
      <c r="AQ21" s="307"/>
    </row>
    <row r="22" spans="1:43" ht="15" customHeight="1" x14ac:dyDescent="0.4">
      <c r="A22" s="1"/>
      <c r="B22" s="103"/>
      <c r="C22" s="103"/>
      <c r="D22" s="103"/>
      <c r="E22" s="103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1"/>
      <c r="AD22" s="107"/>
      <c r="AE22" s="107"/>
      <c r="AF22" s="107"/>
      <c r="AG22" s="107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</row>
    <row r="23" spans="1:43" ht="15" customHeight="1" x14ac:dyDescent="0.2">
      <c r="A23" s="1"/>
      <c r="B23" s="17"/>
      <c r="C23" s="17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"/>
      <c r="AD23" s="120"/>
      <c r="AE23" s="120"/>
      <c r="AF23" s="120"/>
      <c r="AG23" s="120"/>
      <c r="AH23" s="121"/>
      <c r="AI23" s="121"/>
      <c r="AJ23" s="121"/>
      <c r="AK23" s="121"/>
      <c r="AL23" s="121"/>
      <c r="AM23" s="121"/>
      <c r="AN23" s="121"/>
      <c r="AO23" s="121"/>
      <c r="AP23" s="20"/>
    </row>
    <row r="24" spans="1:43" ht="11.25" customHeight="1" thickBot="1" x14ac:dyDescent="0.2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"/>
      <c r="AD24" s="21"/>
      <c r="AE24" s="21"/>
      <c r="AG24" s="21"/>
      <c r="AH24" s="21"/>
      <c r="AI24" s="21"/>
      <c r="AJ24" s="21"/>
      <c r="AK24" s="22"/>
      <c r="AL24" s="22"/>
      <c r="AM24" s="22"/>
      <c r="AN24" s="22"/>
      <c r="AO24" s="22"/>
      <c r="AP24" s="22"/>
      <c r="AQ24" s="1"/>
    </row>
    <row r="25" spans="1:43" ht="12.75" customHeight="1" x14ac:dyDescent="0.4">
      <c r="A25" s="1"/>
      <c r="B25" s="122" t="s">
        <v>3</v>
      </c>
      <c r="C25" s="123"/>
      <c r="D25" s="123"/>
      <c r="E25" s="123"/>
      <c r="F25" s="123"/>
      <c r="G25" s="123"/>
      <c r="H25" s="123"/>
      <c r="I25" s="123"/>
      <c r="J25" s="123"/>
      <c r="K25" s="123" t="s">
        <v>1</v>
      </c>
      <c r="L25" s="123"/>
      <c r="M25" s="123"/>
      <c r="N25" s="123"/>
      <c r="O25" s="123"/>
      <c r="P25" s="123"/>
      <c r="Q25" s="123"/>
      <c r="R25" s="123"/>
      <c r="S25" s="123"/>
      <c r="T25" s="123" t="s">
        <v>2</v>
      </c>
      <c r="U25" s="123"/>
      <c r="V25" s="123"/>
      <c r="W25" s="123"/>
      <c r="X25" s="123"/>
      <c r="Y25" s="123"/>
      <c r="Z25" s="123"/>
      <c r="AA25" s="123"/>
      <c r="AB25" s="126"/>
      <c r="AC25" s="1"/>
      <c r="AD25" s="128"/>
      <c r="AE25" s="128"/>
      <c r="AF25" s="129" t="s">
        <v>59</v>
      </c>
      <c r="AG25" s="132"/>
      <c r="AH25" s="132"/>
      <c r="AI25" s="132"/>
      <c r="AJ25" s="132"/>
      <c r="AK25" s="132"/>
      <c r="AL25" s="134"/>
      <c r="AM25" s="134"/>
      <c r="AN25" s="134"/>
      <c r="AO25" s="134"/>
      <c r="AP25" s="134"/>
      <c r="AQ25" s="135"/>
    </row>
    <row r="26" spans="1:43" ht="12.75" customHeight="1" x14ac:dyDescent="0.4">
      <c r="A26" s="1"/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7"/>
      <c r="AC26" s="1"/>
      <c r="AD26" s="10"/>
      <c r="AE26" s="10"/>
      <c r="AF26" s="130"/>
      <c r="AG26" s="133"/>
      <c r="AH26" s="133"/>
      <c r="AI26" s="133"/>
      <c r="AJ26" s="133"/>
      <c r="AK26" s="133"/>
      <c r="AL26" s="136"/>
      <c r="AM26" s="136"/>
      <c r="AN26" s="136"/>
      <c r="AO26" s="136"/>
      <c r="AP26" s="136"/>
      <c r="AQ26" s="137"/>
    </row>
    <row r="27" spans="1:43" ht="12.75" customHeight="1" x14ac:dyDescent="0.4">
      <c r="A27" s="1"/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7"/>
      <c r="AC27" s="1"/>
      <c r="AD27" s="128"/>
      <c r="AE27" s="128"/>
      <c r="AF27" s="130"/>
      <c r="AG27" s="133"/>
      <c r="AH27" s="133"/>
      <c r="AI27" s="133"/>
      <c r="AJ27" s="133"/>
      <c r="AK27" s="133"/>
      <c r="AL27" s="136"/>
      <c r="AM27" s="136"/>
      <c r="AN27" s="136"/>
      <c r="AO27" s="136"/>
      <c r="AP27" s="136"/>
      <c r="AQ27" s="137"/>
    </row>
    <row r="28" spans="1:43" ht="12.75" customHeight="1" x14ac:dyDescent="0.4">
      <c r="A28" s="1"/>
      <c r="B28" s="138" t="str">
        <f>IF(業者控!B28="","",業者控!B28)</f>
        <v/>
      </c>
      <c r="C28" s="139"/>
      <c r="D28" s="139"/>
      <c r="E28" s="139"/>
      <c r="F28" s="139"/>
      <c r="G28" s="139"/>
      <c r="H28" s="139"/>
      <c r="I28" s="139"/>
      <c r="J28" s="139"/>
      <c r="K28" s="139" t="str">
        <f>IF(業者控!K28="","",業者控!K28)</f>
        <v/>
      </c>
      <c r="L28" s="139"/>
      <c r="M28" s="139"/>
      <c r="N28" s="139"/>
      <c r="O28" s="139"/>
      <c r="P28" s="139"/>
      <c r="Q28" s="139"/>
      <c r="R28" s="139"/>
      <c r="S28" s="139"/>
      <c r="T28" s="139" t="str">
        <f>IF(業者控!T28="","",業者控!T28)</f>
        <v/>
      </c>
      <c r="U28" s="139"/>
      <c r="V28" s="139"/>
      <c r="W28" s="139"/>
      <c r="X28" s="139"/>
      <c r="Y28" s="139"/>
      <c r="Z28" s="139"/>
      <c r="AA28" s="139"/>
      <c r="AB28" s="142"/>
      <c r="AC28" s="1"/>
      <c r="AD28" s="128"/>
      <c r="AE28" s="128"/>
      <c r="AF28" s="130"/>
      <c r="AG28" s="133"/>
      <c r="AH28" s="133"/>
      <c r="AI28" s="133"/>
      <c r="AJ28" s="133"/>
      <c r="AK28" s="133"/>
      <c r="AL28" s="136"/>
      <c r="AM28" s="136"/>
      <c r="AN28" s="136"/>
      <c r="AO28" s="136"/>
      <c r="AP28" s="136"/>
      <c r="AQ28" s="137"/>
    </row>
    <row r="29" spans="1:43" ht="12.75" customHeight="1" x14ac:dyDescent="0.4">
      <c r="A29" s="1"/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2"/>
      <c r="AC29" s="1"/>
      <c r="AD29" s="128"/>
      <c r="AE29" s="128"/>
      <c r="AF29" s="130"/>
      <c r="AG29" s="133"/>
      <c r="AH29" s="133"/>
      <c r="AI29" s="133"/>
      <c r="AJ29" s="133"/>
      <c r="AK29" s="133"/>
      <c r="AL29" s="136"/>
      <c r="AM29" s="136"/>
      <c r="AN29" s="136"/>
      <c r="AO29" s="136"/>
      <c r="AP29" s="136"/>
      <c r="AQ29" s="137"/>
    </row>
    <row r="30" spans="1:43" ht="12.75" customHeight="1" thickBot="1" x14ac:dyDescent="0.45">
      <c r="A30" s="1"/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3"/>
      <c r="AC30" s="1"/>
      <c r="AD30" s="128"/>
      <c r="AE30" s="128"/>
      <c r="AF30" s="131"/>
      <c r="AG30" s="144"/>
      <c r="AH30" s="144"/>
      <c r="AI30" s="144"/>
      <c r="AJ30" s="144"/>
      <c r="AK30" s="144"/>
      <c r="AL30" s="145"/>
      <c r="AM30" s="145"/>
      <c r="AN30" s="145"/>
      <c r="AO30" s="145"/>
      <c r="AP30" s="145"/>
      <c r="AQ30" s="146"/>
    </row>
    <row r="31" spans="1:43" ht="11.2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5" customHeight="1" thickBo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6"/>
      <c r="AJ32" s="1"/>
      <c r="AK32" s="1"/>
      <c r="AL32" s="1"/>
      <c r="AM32" s="1"/>
      <c r="AN32" s="1"/>
      <c r="AO32" s="1"/>
      <c r="AP32" s="1"/>
      <c r="AQ32" s="1"/>
    </row>
    <row r="33" spans="1:43" ht="30" customHeight="1" x14ac:dyDescent="0.4">
      <c r="A33" s="1"/>
      <c r="B33" s="122" t="s">
        <v>39</v>
      </c>
      <c r="C33" s="123"/>
      <c r="D33" s="123" t="s">
        <v>29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 t="s">
        <v>62</v>
      </c>
      <c r="T33" s="123"/>
      <c r="U33" s="123" t="s">
        <v>0</v>
      </c>
      <c r="V33" s="123"/>
      <c r="W33" s="123"/>
      <c r="X33" s="123" t="s">
        <v>26</v>
      </c>
      <c r="Y33" s="123"/>
      <c r="Z33" s="123"/>
      <c r="AA33" s="123"/>
      <c r="AB33" s="123"/>
      <c r="AC33" s="123"/>
      <c r="AD33" s="123" t="s">
        <v>27</v>
      </c>
      <c r="AE33" s="123"/>
      <c r="AF33" s="123"/>
      <c r="AG33" s="123"/>
      <c r="AH33" s="123"/>
      <c r="AI33" s="123"/>
      <c r="AJ33" s="123"/>
      <c r="AK33" s="123"/>
      <c r="AL33" s="123"/>
      <c r="AM33" s="123" t="s">
        <v>28</v>
      </c>
      <c r="AN33" s="123"/>
      <c r="AO33" s="123"/>
      <c r="AP33" s="123"/>
      <c r="AQ33" s="126"/>
    </row>
    <row r="34" spans="1:43" ht="15" customHeight="1" x14ac:dyDescent="0.4">
      <c r="A34" s="1"/>
      <c r="B34" s="296" t="str">
        <f>IF(業者控!B33="","",業者控!B33)</f>
        <v/>
      </c>
      <c r="C34" s="297"/>
      <c r="D34" s="298" t="str">
        <f>IF(業者控!D33="","",業者控!D33)</f>
        <v/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9" t="str">
        <f>IF(業者控!S33="","",業者控!S33)</f>
        <v/>
      </c>
      <c r="T34" s="299"/>
      <c r="U34" s="157" t="str">
        <f>IF(業者控!U33="","",業者控!U33)</f>
        <v/>
      </c>
      <c r="V34" s="157"/>
      <c r="W34" s="157"/>
      <c r="X34" s="286" t="str">
        <f>IF(業者控!X33="","",業者控!X33)</f>
        <v/>
      </c>
      <c r="Y34" s="286"/>
      <c r="Z34" s="286"/>
      <c r="AA34" s="286"/>
      <c r="AB34" s="286"/>
      <c r="AC34" s="286"/>
      <c r="AD34" s="286" t="str">
        <f>IF(業者控!AD33="","",業者控!AD33)</f>
        <v/>
      </c>
      <c r="AE34" s="286"/>
      <c r="AF34" s="286"/>
      <c r="AG34" s="286"/>
      <c r="AH34" s="286"/>
      <c r="AI34" s="286"/>
      <c r="AJ34" s="286"/>
      <c r="AK34" s="286"/>
      <c r="AL34" s="286"/>
      <c r="AM34" s="157" t="str">
        <f>IF(業者控!AM33="","",業者控!AM33)</f>
        <v/>
      </c>
      <c r="AN34" s="157"/>
      <c r="AO34" s="157"/>
      <c r="AP34" s="157"/>
      <c r="AQ34" s="162"/>
    </row>
    <row r="35" spans="1:43" ht="15" customHeight="1" x14ac:dyDescent="0.4">
      <c r="A35" s="1"/>
      <c r="B35" s="296"/>
      <c r="C35" s="297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9"/>
      <c r="T35" s="299"/>
      <c r="U35" s="157"/>
      <c r="V35" s="157"/>
      <c r="W35" s="157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157"/>
      <c r="AN35" s="157"/>
      <c r="AO35" s="157"/>
      <c r="AP35" s="157"/>
      <c r="AQ35" s="162"/>
    </row>
    <row r="36" spans="1:43" ht="15" customHeight="1" x14ac:dyDescent="0.4">
      <c r="A36" s="1"/>
      <c r="B36" s="296" t="str">
        <f>IF(業者控!B35="","",業者控!B35)</f>
        <v/>
      </c>
      <c r="C36" s="297"/>
      <c r="D36" s="298" t="str">
        <f>IF(業者控!D35="","",業者控!D35)</f>
        <v/>
      </c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9" t="str">
        <f>IF(業者控!S35="","",業者控!S35)</f>
        <v/>
      </c>
      <c r="T36" s="299"/>
      <c r="U36" s="157" t="str">
        <f>IF(業者控!U35="","",業者控!U35)</f>
        <v/>
      </c>
      <c r="V36" s="157"/>
      <c r="W36" s="157"/>
      <c r="X36" s="286" t="str">
        <f>IF(業者控!X35="","",業者控!X35)</f>
        <v/>
      </c>
      <c r="Y36" s="286"/>
      <c r="Z36" s="286"/>
      <c r="AA36" s="286"/>
      <c r="AB36" s="286"/>
      <c r="AC36" s="286"/>
      <c r="AD36" s="286" t="str">
        <f>IF(業者控!AD35="","",業者控!AD35)</f>
        <v/>
      </c>
      <c r="AE36" s="286"/>
      <c r="AF36" s="286"/>
      <c r="AG36" s="286"/>
      <c r="AH36" s="286"/>
      <c r="AI36" s="286"/>
      <c r="AJ36" s="286"/>
      <c r="AK36" s="286"/>
      <c r="AL36" s="286"/>
      <c r="AM36" s="157" t="str">
        <f>IF(業者控!AM35="","",業者控!AM35)</f>
        <v/>
      </c>
      <c r="AN36" s="157"/>
      <c r="AO36" s="157"/>
      <c r="AP36" s="157"/>
      <c r="AQ36" s="162"/>
    </row>
    <row r="37" spans="1:43" ht="15" customHeight="1" x14ac:dyDescent="0.4">
      <c r="A37" s="1"/>
      <c r="B37" s="296"/>
      <c r="C37" s="297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9"/>
      <c r="T37" s="299"/>
      <c r="U37" s="157"/>
      <c r="V37" s="157"/>
      <c r="W37" s="157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157"/>
      <c r="AN37" s="157"/>
      <c r="AO37" s="157"/>
      <c r="AP37" s="157"/>
      <c r="AQ37" s="162"/>
    </row>
    <row r="38" spans="1:43" ht="15" customHeight="1" x14ac:dyDescent="0.4">
      <c r="A38" s="1"/>
      <c r="B38" s="296" t="str">
        <f>IF(業者控!B37="","",業者控!B37)</f>
        <v/>
      </c>
      <c r="C38" s="297"/>
      <c r="D38" s="298" t="str">
        <f>IF(業者控!D37="","",業者控!D37)</f>
        <v/>
      </c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9" t="str">
        <f>IF(業者控!S37="","",業者控!S37)</f>
        <v/>
      </c>
      <c r="T38" s="299"/>
      <c r="U38" s="157" t="str">
        <f>IF(業者控!U37="","",業者控!U37)</f>
        <v/>
      </c>
      <c r="V38" s="157"/>
      <c r="W38" s="157"/>
      <c r="X38" s="286" t="str">
        <f>IF(業者控!X37="","",業者控!X37)</f>
        <v/>
      </c>
      <c r="Y38" s="286"/>
      <c r="Z38" s="286"/>
      <c r="AA38" s="286"/>
      <c r="AB38" s="286"/>
      <c r="AC38" s="286"/>
      <c r="AD38" s="286" t="str">
        <f>IF(業者控!AD37="","",業者控!AD37)</f>
        <v/>
      </c>
      <c r="AE38" s="286"/>
      <c r="AF38" s="286"/>
      <c r="AG38" s="286"/>
      <c r="AH38" s="286"/>
      <c r="AI38" s="286"/>
      <c r="AJ38" s="286"/>
      <c r="AK38" s="286"/>
      <c r="AL38" s="286"/>
      <c r="AM38" s="157" t="str">
        <f>IF(業者控!AM37="","",業者控!AM37)</f>
        <v/>
      </c>
      <c r="AN38" s="157"/>
      <c r="AO38" s="157"/>
      <c r="AP38" s="157"/>
      <c r="AQ38" s="162"/>
    </row>
    <row r="39" spans="1:43" ht="15" customHeight="1" x14ac:dyDescent="0.4">
      <c r="A39" s="1"/>
      <c r="B39" s="296"/>
      <c r="C39" s="297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9"/>
      <c r="T39" s="299"/>
      <c r="U39" s="157"/>
      <c r="V39" s="157"/>
      <c r="W39" s="157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157"/>
      <c r="AN39" s="157"/>
      <c r="AO39" s="157"/>
      <c r="AP39" s="157"/>
      <c r="AQ39" s="162"/>
    </row>
    <row r="40" spans="1:43" ht="15" customHeight="1" x14ac:dyDescent="0.4">
      <c r="A40" s="1"/>
      <c r="B40" s="296" t="str">
        <f>IF(業者控!B39="","",業者控!B39)</f>
        <v/>
      </c>
      <c r="C40" s="297"/>
      <c r="D40" s="298" t="str">
        <f>IF(業者控!D39="","",業者控!D39)</f>
        <v/>
      </c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9" t="str">
        <f>IF(業者控!S39="","",業者控!S39)</f>
        <v/>
      </c>
      <c r="T40" s="299"/>
      <c r="U40" s="157" t="str">
        <f>IF(業者控!U39="","",業者控!U39)</f>
        <v/>
      </c>
      <c r="V40" s="157"/>
      <c r="W40" s="157"/>
      <c r="X40" s="286" t="str">
        <f>IF(業者控!X39="","",業者控!X39)</f>
        <v/>
      </c>
      <c r="Y40" s="286"/>
      <c r="Z40" s="286"/>
      <c r="AA40" s="286"/>
      <c r="AB40" s="286"/>
      <c r="AC40" s="286"/>
      <c r="AD40" s="286" t="str">
        <f>IF(業者控!AD39="","",業者控!AD39)</f>
        <v/>
      </c>
      <c r="AE40" s="286"/>
      <c r="AF40" s="286"/>
      <c r="AG40" s="286"/>
      <c r="AH40" s="286"/>
      <c r="AI40" s="286"/>
      <c r="AJ40" s="286"/>
      <c r="AK40" s="286"/>
      <c r="AL40" s="286"/>
      <c r="AM40" s="157" t="str">
        <f>IF(業者控!AM39="","",業者控!AM39)</f>
        <v/>
      </c>
      <c r="AN40" s="157"/>
      <c r="AO40" s="157"/>
      <c r="AP40" s="157"/>
      <c r="AQ40" s="162"/>
    </row>
    <row r="41" spans="1:43" ht="15" customHeight="1" x14ac:dyDescent="0.4">
      <c r="A41" s="1"/>
      <c r="B41" s="296"/>
      <c r="C41" s="297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9"/>
      <c r="T41" s="299"/>
      <c r="U41" s="157"/>
      <c r="V41" s="157"/>
      <c r="W41" s="157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157"/>
      <c r="AN41" s="157"/>
      <c r="AO41" s="157"/>
      <c r="AP41" s="157"/>
      <c r="AQ41" s="162"/>
    </row>
    <row r="42" spans="1:43" ht="15" customHeight="1" x14ac:dyDescent="0.4">
      <c r="A42" s="1"/>
      <c r="B42" s="296" t="str">
        <f>IF(業者控!B41="","",業者控!B41)</f>
        <v/>
      </c>
      <c r="C42" s="297"/>
      <c r="D42" s="298" t="str">
        <f>IF(業者控!D41="","",業者控!D41)</f>
        <v/>
      </c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9" t="str">
        <f>IF(業者控!S41="","",業者控!S41)</f>
        <v/>
      </c>
      <c r="T42" s="299"/>
      <c r="U42" s="157" t="str">
        <f>IF(業者控!U41="","",業者控!U41)</f>
        <v/>
      </c>
      <c r="V42" s="157"/>
      <c r="W42" s="157"/>
      <c r="X42" s="286" t="str">
        <f>IF(業者控!X41="","",業者控!X41)</f>
        <v/>
      </c>
      <c r="Y42" s="286"/>
      <c r="Z42" s="286"/>
      <c r="AA42" s="286"/>
      <c r="AB42" s="286"/>
      <c r="AC42" s="286"/>
      <c r="AD42" s="286" t="str">
        <f>IF(業者控!AD41="","",業者控!AD41)</f>
        <v/>
      </c>
      <c r="AE42" s="286"/>
      <c r="AF42" s="286"/>
      <c r="AG42" s="286"/>
      <c r="AH42" s="286"/>
      <c r="AI42" s="286"/>
      <c r="AJ42" s="286"/>
      <c r="AK42" s="286"/>
      <c r="AL42" s="286"/>
      <c r="AM42" s="157" t="str">
        <f>IF(業者控!AM41="","",業者控!AM41)</f>
        <v/>
      </c>
      <c r="AN42" s="157"/>
      <c r="AO42" s="157"/>
      <c r="AP42" s="157"/>
      <c r="AQ42" s="162"/>
    </row>
    <row r="43" spans="1:43" ht="15" customHeight="1" x14ac:dyDescent="0.4">
      <c r="A43" s="1"/>
      <c r="B43" s="296"/>
      <c r="C43" s="297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9"/>
      <c r="T43" s="299"/>
      <c r="U43" s="157"/>
      <c r="V43" s="157"/>
      <c r="W43" s="157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157"/>
      <c r="AN43" s="157"/>
      <c r="AO43" s="157"/>
      <c r="AP43" s="157"/>
      <c r="AQ43" s="162"/>
    </row>
    <row r="44" spans="1:43" ht="15" customHeight="1" x14ac:dyDescent="0.4">
      <c r="A44" s="1"/>
      <c r="B44" s="296" t="str">
        <f>IF(業者控!B43="","",業者控!B43)</f>
        <v/>
      </c>
      <c r="C44" s="297"/>
      <c r="D44" s="298" t="str">
        <f>IF(業者控!D43="","",業者控!D43)</f>
        <v/>
      </c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9" t="str">
        <f>IF(業者控!S43="","",業者控!S43)</f>
        <v/>
      </c>
      <c r="T44" s="299"/>
      <c r="U44" s="157" t="str">
        <f>IF(業者控!U43="","",業者控!U43)</f>
        <v/>
      </c>
      <c r="V44" s="157"/>
      <c r="W44" s="157"/>
      <c r="X44" s="286" t="str">
        <f>IF(業者控!X43="","",業者控!X43)</f>
        <v/>
      </c>
      <c r="Y44" s="286"/>
      <c r="Z44" s="286"/>
      <c r="AA44" s="286"/>
      <c r="AB44" s="286"/>
      <c r="AC44" s="286"/>
      <c r="AD44" s="286" t="str">
        <f>IF(業者控!AD43="","",業者控!AD43)</f>
        <v/>
      </c>
      <c r="AE44" s="286"/>
      <c r="AF44" s="286"/>
      <c r="AG44" s="286"/>
      <c r="AH44" s="286"/>
      <c r="AI44" s="286"/>
      <c r="AJ44" s="286"/>
      <c r="AK44" s="286"/>
      <c r="AL44" s="286"/>
      <c r="AM44" s="157" t="str">
        <f>IF(業者控!AM43="","",業者控!AM43)</f>
        <v/>
      </c>
      <c r="AN44" s="157"/>
      <c r="AO44" s="157"/>
      <c r="AP44" s="157"/>
      <c r="AQ44" s="162"/>
    </row>
    <row r="45" spans="1:43" ht="15" customHeight="1" x14ac:dyDescent="0.4">
      <c r="A45" s="1"/>
      <c r="B45" s="296"/>
      <c r="C45" s="297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9"/>
      <c r="T45" s="299"/>
      <c r="U45" s="157"/>
      <c r="V45" s="157"/>
      <c r="W45" s="157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157"/>
      <c r="AN45" s="157"/>
      <c r="AO45" s="157"/>
      <c r="AP45" s="157"/>
      <c r="AQ45" s="162"/>
    </row>
    <row r="46" spans="1:43" ht="15" customHeight="1" x14ac:dyDescent="0.4">
      <c r="A46" s="1"/>
      <c r="B46" s="296" t="str">
        <f>IF(業者控!B45="","",業者控!B45)</f>
        <v/>
      </c>
      <c r="C46" s="297"/>
      <c r="D46" s="298" t="str">
        <f>IF(業者控!D45="","",業者控!D45)</f>
        <v/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9" t="str">
        <f>IF(業者控!S45="","",業者控!S45)</f>
        <v/>
      </c>
      <c r="T46" s="299"/>
      <c r="U46" s="157" t="str">
        <f>IF(業者控!U45="","",業者控!U45)</f>
        <v/>
      </c>
      <c r="V46" s="157"/>
      <c r="W46" s="157"/>
      <c r="X46" s="286" t="str">
        <f>IF(業者控!X45="","",業者控!X45)</f>
        <v/>
      </c>
      <c r="Y46" s="286"/>
      <c r="Z46" s="286"/>
      <c r="AA46" s="286"/>
      <c r="AB46" s="286"/>
      <c r="AC46" s="286"/>
      <c r="AD46" s="286" t="str">
        <f>IF(業者控!AD45="","",業者控!AD45)</f>
        <v/>
      </c>
      <c r="AE46" s="286"/>
      <c r="AF46" s="286"/>
      <c r="AG46" s="286"/>
      <c r="AH46" s="286"/>
      <c r="AI46" s="286"/>
      <c r="AJ46" s="286"/>
      <c r="AK46" s="286"/>
      <c r="AL46" s="286"/>
      <c r="AM46" s="157" t="str">
        <f>IF(業者控!AM45="","",業者控!AM45)</f>
        <v/>
      </c>
      <c r="AN46" s="157"/>
      <c r="AO46" s="157"/>
      <c r="AP46" s="157"/>
      <c r="AQ46" s="162"/>
    </row>
    <row r="47" spans="1:43" ht="15" customHeight="1" x14ac:dyDescent="0.4">
      <c r="A47" s="1"/>
      <c r="B47" s="296"/>
      <c r="C47" s="297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9"/>
      <c r="T47" s="299"/>
      <c r="U47" s="157"/>
      <c r="V47" s="157"/>
      <c r="W47" s="157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157"/>
      <c r="AN47" s="157"/>
      <c r="AO47" s="157"/>
      <c r="AP47" s="157"/>
      <c r="AQ47" s="162"/>
    </row>
    <row r="48" spans="1:43" ht="15" customHeight="1" x14ac:dyDescent="0.4">
      <c r="A48" s="1"/>
      <c r="B48" s="296" t="str">
        <f>IF(業者控!B47="","",業者控!B47)</f>
        <v/>
      </c>
      <c r="C48" s="297"/>
      <c r="D48" s="298" t="str">
        <f>IF(業者控!D47="","",業者控!D47)</f>
        <v/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9" t="str">
        <f>IF(業者控!S47="","",業者控!S47)</f>
        <v/>
      </c>
      <c r="T48" s="299"/>
      <c r="U48" s="157" t="str">
        <f>IF(業者控!U47="","",業者控!U47)</f>
        <v/>
      </c>
      <c r="V48" s="157"/>
      <c r="W48" s="157"/>
      <c r="X48" s="286" t="str">
        <f>IF(業者控!X47="","",業者控!X47)</f>
        <v/>
      </c>
      <c r="Y48" s="286"/>
      <c r="Z48" s="286"/>
      <c r="AA48" s="286"/>
      <c r="AB48" s="286"/>
      <c r="AC48" s="286"/>
      <c r="AD48" s="286" t="str">
        <f>IF(業者控!AD47="","",業者控!AD47)</f>
        <v/>
      </c>
      <c r="AE48" s="286"/>
      <c r="AF48" s="286"/>
      <c r="AG48" s="286"/>
      <c r="AH48" s="286"/>
      <c r="AI48" s="286"/>
      <c r="AJ48" s="286"/>
      <c r="AK48" s="286"/>
      <c r="AL48" s="286"/>
      <c r="AM48" s="157" t="str">
        <f>IF(業者控!AM47="","",業者控!AM47)</f>
        <v/>
      </c>
      <c r="AN48" s="157"/>
      <c r="AO48" s="157"/>
      <c r="AP48" s="157"/>
      <c r="AQ48" s="162"/>
    </row>
    <row r="49" spans="1:43" ht="15" customHeight="1" x14ac:dyDescent="0.4">
      <c r="A49" s="1"/>
      <c r="B49" s="296"/>
      <c r="C49" s="297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9"/>
      <c r="T49" s="299"/>
      <c r="U49" s="157"/>
      <c r="V49" s="157"/>
      <c r="W49" s="157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157"/>
      <c r="AN49" s="157"/>
      <c r="AO49" s="157"/>
      <c r="AP49" s="157"/>
      <c r="AQ49" s="162"/>
    </row>
    <row r="50" spans="1:43" ht="15" customHeight="1" x14ac:dyDescent="0.4">
      <c r="A50" s="1"/>
      <c r="B50" s="296" t="str">
        <f>IF(業者控!B49="","",業者控!B49)</f>
        <v/>
      </c>
      <c r="C50" s="297"/>
      <c r="D50" s="298" t="str">
        <f>IF(業者控!D49="","",業者控!D49)</f>
        <v/>
      </c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9" t="str">
        <f>IF(業者控!S49="","",業者控!S49)</f>
        <v/>
      </c>
      <c r="T50" s="299"/>
      <c r="U50" s="157" t="str">
        <f>IF(業者控!U49="","",業者控!U49)</f>
        <v/>
      </c>
      <c r="V50" s="157"/>
      <c r="W50" s="157"/>
      <c r="X50" s="286" t="str">
        <f>IF(業者控!X49="","",業者控!X49)</f>
        <v/>
      </c>
      <c r="Y50" s="286"/>
      <c r="Z50" s="286"/>
      <c r="AA50" s="286"/>
      <c r="AB50" s="286"/>
      <c r="AC50" s="286"/>
      <c r="AD50" s="286" t="str">
        <f>IF(業者控!AD49="","",業者控!AD49)</f>
        <v/>
      </c>
      <c r="AE50" s="286"/>
      <c r="AF50" s="286"/>
      <c r="AG50" s="286"/>
      <c r="AH50" s="286"/>
      <c r="AI50" s="286"/>
      <c r="AJ50" s="286"/>
      <c r="AK50" s="286"/>
      <c r="AL50" s="286"/>
      <c r="AM50" s="157" t="str">
        <f>IF(業者控!AM49="","",業者控!AM49)</f>
        <v/>
      </c>
      <c r="AN50" s="157"/>
      <c r="AO50" s="157"/>
      <c r="AP50" s="157"/>
      <c r="AQ50" s="162"/>
    </row>
    <row r="51" spans="1:43" ht="15" customHeight="1" x14ac:dyDescent="0.4">
      <c r="A51" s="1"/>
      <c r="B51" s="296"/>
      <c r="C51" s="297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9"/>
      <c r="T51" s="299"/>
      <c r="U51" s="157"/>
      <c r="V51" s="157"/>
      <c r="W51" s="157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157"/>
      <c r="AN51" s="157"/>
      <c r="AO51" s="157"/>
      <c r="AP51" s="157"/>
      <c r="AQ51" s="162"/>
    </row>
    <row r="52" spans="1:43" ht="15" customHeight="1" x14ac:dyDescent="0.4">
      <c r="A52" s="1"/>
      <c r="B52" s="296" t="str">
        <f>IF(業者控!B51="","",業者控!B51)</f>
        <v/>
      </c>
      <c r="C52" s="297"/>
      <c r="D52" s="298" t="str">
        <f>IF(業者控!D51="","",業者控!D51)</f>
        <v/>
      </c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9" t="str">
        <f>IF(業者控!S51="","",業者控!S51)</f>
        <v/>
      </c>
      <c r="T52" s="299"/>
      <c r="U52" s="157" t="str">
        <f>IF(業者控!U51="","",業者控!U51)</f>
        <v/>
      </c>
      <c r="V52" s="157"/>
      <c r="W52" s="157"/>
      <c r="X52" s="286" t="str">
        <f>IF(業者控!X51="","",業者控!X51)</f>
        <v/>
      </c>
      <c r="Y52" s="286"/>
      <c r="Z52" s="286"/>
      <c r="AA52" s="286"/>
      <c r="AB52" s="286"/>
      <c r="AC52" s="286"/>
      <c r="AD52" s="286" t="str">
        <f>IF(業者控!AD51="","",業者控!AD51)</f>
        <v/>
      </c>
      <c r="AE52" s="286"/>
      <c r="AF52" s="286"/>
      <c r="AG52" s="286"/>
      <c r="AH52" s="286"/>
      <c r="AI52" s="286"/>
      <c r="AJ52" s="286"/>
      <c r="AK52" s="286"/>
      <c r="AL52" s="286"/>
      <c r="AM52" s="157" t="str">
        <f>IF(業者控!AM51="","",業者控!AM51)</f>
        <v/>
      </c>
      <c r="AN52" s="157"/>
      <c r="AO52" s="157"/>
      <c r="AP52" s="157"/>
      <c r="AQ52" s="162"/>
    </row>
    <row r="53" spans="1:43" ht="15" customHeight="1" x14ac:dyDescent="0.4">
      <c r="A53" s="1"/>
      <c r="B53" s="296"/>
      <c r="C53" s="297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9"/>
      <c r="T53" s="299"/>
      <c r="U53" s="157"/>
      <c r="V53" s="157"/>
      <c r="W53" s="157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157"/>
      <c r="AN53" s="157"/>
      <c r="AO53" s="157"/>
      <c r="AP53" s="157"/>
      <c r="AQ53" s="162"/>
    </row>
    <row r="54" spans="1:43" ht="15" customHeight="1" x14ac:dyDescent="0.4">
      <c r="A54" s="1"/>
      <c r="B54" s="147"/>
      <c r="C54" s="148"/>
      <c r="D54" s="157" t="s">
        <v>40</v>
      </c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8"/>
      <c r="T54" s="159"/>
      <c r="U54" s="160"/>
      <c r="V54" s="160"/>
      <c r="W54" s="160"/>
      <c r="X54" s="161"/>
      <c r="Y54" s="161"/>
      <c r="Z54" s="161"/>
      <c r="AA54" s="161"/>
      <c r="AB54" s="161"/>
      <c r="AC54" s="161"/>
      <c r="AD54" s="286" t="str">
        <f>IF(業者控!AD53="","",業者控!AD53)</f>
        <v/>
      </c>
      <c r="AE54" s="286"/>
      <c r="AF54" s="286"/>
      <c r="AG54" s="286"/>
      <c r="AH54" s="286"/>
      <c r="AI54" s="286"/>
      <c r="AJ54" s="286"/>
      <c r="AK54" s="286"/>
      <c r="AL54" s="286"/>
      <c r="AM54" s="157" t="str">
        <f>IF(業者控!AM53="","",業者控!AM53)</f>
        <v/>
      </c>
      <c r="AN54" s="157"/>
      <c r="AO54" s="157"/>
      <c r="AP54" s="157"/>
      <c r="AQ54" s="162"/>
    </row>
    <row r="55" spans="1:43" ht="15" customHeight="1" x14ac:dyDescent="0.4">
      <c r="A55" s="1"/>
      <c r="B55" s="147"/>
      <c r="C55" s="148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158"/>
      <c r="T55" s="159"/>
      <c r="U55" s="160"/>
      <c r="V55" s="160"/>
      <c r="W55" s="160"/>
      <c r="X55" s="161"/>
      <c r="Y55" s="161"/>
      <c r="Z55" s="161"/>
      <c r="AA55" s="161"/>
      <c r="AB55" s="161"/>
      <c r="AC55" s="161"/>
      <c r="AD55" s="286"/>
      <c r="AE55" s="286"/>
      <c r="AF55" s="286"/>
      <c r="AG55" s="286"/>
      <c r="AH55" s="286"/>
      <c r="AI55" s="286"/>
      <c r="AJ55" s="286"/>
      <c r="AK55" s="286"/>
      <c r="AL55" s="286"/>
      <c r="AM55" s="157"/>
      <c r="AN55" s="157"/>
      <c r="AO55" s="157"/>
      <c r="AP55" s="157"/>
      <c r="AQ55" s="162"/>
    </row>
    <row r="56" spans="1:43" ht="15" customHeight="1" x14ac:dyDescent="0.4">
      <c r="A56" s="1"/>
      <c r="B56" s="147"/>
      <c r="C56" s="288"/>
      <c r="D56" s="289" t="s">
        <v>42</v>
      </c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291">
        <f>IF(業者控!O55="","",業者控!O55)</f>
        <v>10</v>
      </c>
      <c r="P56" s="291"/>
      <c r="Q56" s="169" t="s">
        <v>25</v>
      </c>
      <c r="R56" s="293"/>
      <c r="S56" s="158"/>
      <c r="T56" s="159"/>
      <c r="U56" s="160"/>
      <c r="V56" s="160"/>
      <c r="W56" s="160"/>
      <c r="X56" s="286"/>
      <c r="Y56" s="286"/>
      <c r="Z56" s="286"/>
      <c r="AA56" s="286"/>
      <c r="AB56" s="286"/>
      <c r="AC56" s="286"/>
      <c r="AD56" s="286" t="str">
        <f>IF(業者控!AD55="","",業者控!AD55)</f>
        <v/>
      </c>
      <c r="AE56" s="286"/>
      <c r="AF56" s="286"/>
      <c r="AG56" s="286"/>
      <c r="AH56" s="286"/>
      <c r="AI56" s="286"/>
      <c r="AJ56" s="286"/>
      <c r="AK56" s="286"/>
      <c r="AL56" s="286"/>
      <c r="AM56" s="157" t="str">
        <f>IF(業者控!AM55="","",業者控!AM55)</f>
        <v/>
      </c>
      <c r="AN56" s="157"/>
      <c r="AO56" s="157"/>
      <c r="AP56" s="157"/>
      <c r="AQ56" s="162"/>
    </row>
    <row r="57" spans="1:43" ht="15" customHeight="1" x14ac:dyDescent="0.4">
      <c r="A57" s="1"/>
      <c r="B57" s="147"/>
      <c r="C57" s="288"/>
      <c r="D57" s="29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292"/>
      <c r="P57" s="292"/>
      <c r="Q57" s="170"/>
      <c r="R57" s="294"/>
      <c r="S57" s="158"/>
      <c r="T57" s="159"/>
      <c r="U57" s="160"/>
      <c r="V57" s="160"/>
      <c r="W57" s="160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157"/>
      <c r="AN57" s="157"/>
      <c r="AO57" s="157"/>
      <c r="AP57" s="157"/>
      <c r="AQ57" s="162"/>
    </row>
    <row r="58" spans="1:43" ht="15" customHeight="1" x14ac:dyDescent="0.4">
      <c r="A58" s="1"/>
      <c r="B58" s="147"/>
      <c r="C58" s="148"/>
      <c r="D58" s="212" t="s">
        <v>41</v>
      </c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158"/>
      <c r="T58" s="159"/>
      <c r="U58" s="160"/>
      <c r="V58" s="160"/>
      <c r="W58" s="160"/>
      <c r="X58" s="286"/>
      <c r="Y58" s="286"/>
      <c r="Z58" s="286"/>
      <c r="AA58" s="286"/>
      <c r="AB58" s="286"/>
      <c r="AC58" s="286"/>
      <c r="AD58" s="286" t="str">
        <f>IF(業者控!AD57="","",業者控!AD57)</f>
        <v/>
      </c>
      <c r="AE58" s="286"/>
      <c r="AF58" s="286"/>
      <c r="AG58" s="286"/>
      <c r="AH58" s="286"/>
      <c r="AI58" s="286"/>
      <c r="AJ58" s="286"/>
      <c r="AK58" s="286"/>
      <c r="AL58" s="286"/>
      <c r="AM58" s="157" t="str">
        <f>IF(業者控!AM57="","",業者控!AM57)</f>
        <v/>
      </c>
      <c r="AN58" s="157"/>
      <c r="AO58" s="157"/>
      <c r="AP58" s="157"/>
      <c r="AQ58" s="162"/>
    </row>
    <row r="59" spans="1:43" ht="15" customHeight="1" thickBot="1" x14ac:dyDescent="0.45">
      <c r="A59" s="1"/>
      <c r="B59" s="210"/>
      <c r="C59" s="211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5"/>
      <c r="T59" s="216"/>
      <c r="U59" s="217"/>
      <c r="V59" s="217"/>
      <c r="W59" s="21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167"/>
      <c r="AN59" s="167"/>
      <c r="AO59" s="167"/>
      <c r="AP59" s="167"/>
      <c r="AQ59" s="168"/>
    </row>
    <row r="60" spans="1:43" ht="11.25" customHeight="1" thickBo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2.5" customHeight="1" x14ac:dyDescent="0.4">
      <c r="A61" s="1"/>
      <c r="B61" s="196" t="s">
        <v>30</v>
      </c>
      <c r="C61" s="197"/>
      <c r="D61" s="197"/>
      <c r="E61" s="197"/>
      <c r="F61" s="197"/>
      <c r="G61" s="197"/>
      <c r="H61" s="197"/>
      <c r="I61" s="282">
        <f>業者控!I60</f>
        <v>0</v>
      </c>
      <c r="J61" s="283"/>
      <c r="K61" s="283"/>
      <c r="L61" s="283"/>
      <c r="M61" s="283"/>
      <c r="N61" s="283"/>
      <c r="O61" s="283"/>
      <c r="P61" s="283"/>
      <c r="Q61" s="283"/>
      <c r="R61" s="284"/>
      <c r="S61" s="201" t="s">
        <v>43</v>
      </c>
      <c r="T61" s="202"/>
      <c r="U61" s="203"/>
      <c r="V61" s="282">
        <f>業者控!V60</f>
        <v>0</v>
      </c>
      <c r="W61" s="283"/>
      <c r="X61" s="283"/>
      <c r="Y61" s="283"/>
      <c r="Z61" s="283"/>
      <c r="AA61" s="283"/>
      <c r="AB61" s="283"/>
      <c r="AC61" s="284"/>
      <c r="AD61" s="207" t="s">
        <v>63</v>
      </c>
      <c r="AE61" s="208"/>
      <c r="AF61" s="273">
        <f>業者控!AF60</f>
        <v>0</v>
      </c>
      <c r="AG61" s="274"/>
      <c r="AH61" s="285"/>
      <c r="AI61" s="182" t="s">
        <v>4</v>
      </c>
      <c r="AJ61" s="183"/>
      <c r="AK61" s="183"/>
      <c r="AL61" s="184"/>
      <c r="AM61" s="273">
        <f>業者控!AM60</f>
        <v>0</v>
      </c>
      <c r="AN61" s="274"/>
      <c r="AO61" s="274"/>
      <c r="AP61" s="274"/>
      <c r="AQ61" s="275"/>
    </row>
    <row r="62" spans="1:43" ht="22.5" customHeight="1" x14ac:dyDescent="0.4">
      <c r="A62" s="1"/>
      <c r="B62" s="188" t="s">
        <v>50</v>
      </c>
      <c r="C62" s="157"/>
      <c r="D62" s="157"/>
      <c r="E62" s="157"/>
      <c r="F62" s="157"/>
      <c r="G62" s="157"/>
      <c r="H62" s="157"/>
      <c r="I62" s="276">
        <f>業者控!I61</f>
        <v>0</v>
      </c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77"/>
      <c r="AK62" s="277"/>
      <c r="AL62" s="277"/>
      <c r="AM62" s="277"/>
      <c r="AN62" s="277"/>
      <c r="AO62" s="277"/>
      <c r="AP62" s="277"/>
      <c r="AQ62" s="278"/>
    </row>
    <row r="63" spans="1:43" ht="22.5" customHeight="1" thickBot="1" x14ac:dyDescent="0.45">
      <c r="A63" s="1"/>
      <c r="B63" s="192" t="s">
        <v>51</v>
      </c>
      <c r="C63" s="167"/>
      <c r="D63" s="167"/>
      <c r="E63" s="167"/>
      <c r="F63" s="167"/>
      <c r="G63" s="167"/>
      <c r="H63" s="167"/>
      <c r="I63" s="279">
        <f>業者控!I62</f>
        <v>0</v>
      </c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  <c r="AN63" s="280"/>
      <c r="AO63" s="280"/>
      <c r="AP63" s="280"/>
      <c r="AQ63" s="281"/>
    </row>
    <row r="64" spans="1:43" ht="11.25" customHeight="1" thickBot="1" x14ac:dyDescent="0.45">
      <c r="A64" s="1"/>
      <c r="B64" s="33"/>
      <c r="C64" s="33"/>
      <c r="D64" s="33"/>
      <c r="E64" s="33"/>
      <c r="F64" s="33"/>
      <c r="G64" s="33"/>
      <c r="H64" s="33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</row>
    <row r="65" spans="1:43" ht="18" customHeight="1" x14ac:dyDescent="0.4">
      <c r="A65" s="1"/>
      <c r="B65" s="52"/>
      <c r="C65" s="6"/>
      <c r="D65" s="23"/>
      <c r="E65" s="23"/>
      <c r="F65" s="23"/>
      <c r="G65" s="265"/>
      <c r="H65" s="266"/>
      <c r="I65" s="266"/>
      <c r="J65" s="266"/>
      <c r="K65" s="266"/>
      <c r="L65" s="266"/>
      <c r="M65" s="266"/>
      <c r="N65" s="266"/>
      <c r="O65" s="263" t="s">
        <v>52</v>
      </c>
      <c r="P65" s="263"/>
      <c r="Q65" s="263"/>
      <c r="R65" s="263"/>
      <c r="S65" s="263" t="s">
        <v>53</v>
      </c>
      <c r="T65" s="263"/>
      <c r="U65" s="263"/>
      <c r="V65" s="263"/>
      <c r="W65" s="263" t="s">
        <v>44</v>
      </c>
      <c r="X65" s="263"/>
      <c r="Y65" s="263"/>
      <c r="Z65" s="263"/>
      <c r="AA65" s="263" t="s">
        <v>54</v>
      </c>
      <c r="AB65" s="263"/>
      <c r="AC65" s="263"/>
      <c r="AD65" s="263"/>
      <c r="AE65" s="263" t="s">
        <v>55</v>
      </c>
      <c r="AF65" s="263"/>
      <c r="AG65" s="263"/>
      <c r="AH65" s="263"/>
      <c r="AI65" s="263" t="s">
        <v>56</v>
      </c>
      <c r="AJ65" s="263"/>
      <c r="AK65" s="263"/>
      <c r="AL65" s="264"/>
      <c r="AM65" s="1"/>
      <c r="AN65" s="1"/>
      <c r="AO65" s="1"/>
      <c r="AP65" s="1"/>
      <c r="AQ65" s="1"/>
    </row>
    <row r="66" spans="1:43" ht="18" customHeight="1" x14ac:dyDescent="0.4">
      <c r="A66" s="1"/>
      <c r="B66" s="53"/>
      <c r="C66" s="6"/>
      <c r="D66" s="23"/>
      <c r="E66" s="23"/>
      <c r="F66" s="23"/>
      <c r="G66" s="267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8"/>
      <c r="AL66" s="271"/>
      <c r="AM66" s="1"/>
      <c r="AN66" s="1"/>
      <c r="AO66" s="1"/>
      <c r="AP66" s="1"/>
      <c r="AQ66" s="1"/>
    </row>
    <row r="67" spans="1:43" ht="18" customHeight="1" x14ac:dyDescent="0.4">
      <c r="A67" s="1"/>
      <c r="B67" s="53"/>
      <c r="C67" s="6"/>
      <c r="D67" s="23"/>
      <c r="E67" s="23"/>
      <c r="F67" s="23"/>
      <c r="G67" s="267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68"/>
      <c r="AK67" s="268"/>
      <c r="AL67" s="271"/>
      <c r="AM67" s="1"/>
      <c r="AN67" s="1"/>
      <c r="AO67" s="1"/>
      <c r="AP67" s="1"/>
      <c r="AQ67" s="1"/>
    </row>
    <row r="68" spans="1:43" ht="18" customHeight="1" thickBot="1" x14ac:dyDescent="0.45">
      <c r="A68" s="1"/>
      <c r="B68" s="53"/>
      <c r="C68" s="6"/>
      <c r="D68" s="18"/>
      <c r="E68" s="18"/>
      <c r="F68" s="18"/>
      <c r="G68" s="269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70"/>
      <c r="AK68" s="270"/>
      <c r="AL68" s="272"/>
      <c r="AM68" s="1"/>
      <c r="AN68" s="1"/>
      <c r="AO68" s="1"/>
      <c r="AP68" s="1"/>
      <c r="AQ68" s="1"/>
    </row>
    <row r="69" spans="1:43" ht="1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43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43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43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43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43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43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43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43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43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43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</sheetData>
  <sheetProtection algorithmName="SHA-512" hashValue="TUm99JmKvA0oX2tCOwzgFYhr7AIA4DeVaa+cX/gNsR5XTTGlhxJeRxJgWyyKcpqqO98cxnACE/bfyiYOcnp6rw==" saltValue="NyCajtvw7H2uKEEkJPQegw==" spinCount="100000" sheet="1" objects="1" scenarios="1"/>
  <mergeCells count="182">
    <mergeCell ref="C11:T12"/>
    <mergeCell ref="Y11:AP11"/>
    <mergeCell ref="Y12:Z12"/>
    <mergeCell ref="AA12:AQ12"/>
    <mergeCell ref="Y13:Z13"/>
    <mergeCell ref="AA13:AQ13"/>
    <mergeCell ref="B2:H5"/>
    <mergeCell ref="P3:AD5"/>
    <mergeCell ref="AK5:AL5"/>
    <mergeCell ref="AM5:AQ5"/>
    <mergeCell ref="AI8:AQ8"/>
    <mergeCell ref="AD9:AG9"/>
    <mergeCell ref="J14:L14"/>
    <mergeCell ref="N14:O14"/>
    <mergeCell ref="Q14:R14"/>
    <mergeCell ref="Y14:Z14"/>
    <mergeCell ref="AA14:AQ14"/>
    <mergeCell ref="J15:L15"/>
    <mergeCell ref="N15:O15"/>
    <mergeCell ref="Q15:R15"/>
    <mergeCell ref="Y15:Z16"/>
    <mergeCell ref="AA15:AN16"/>
    <mergeCell ref="Y18:Z18"/>
    <mergeCell ref="AA18:AQ18"/>
    <mergeCell ref="B20:E22"/>
    <mergeCell ref="F20:AB22"/>
    <mergeCell ref="AD21:AG22"/>
    <mergeCell ref="AH21:AQ22"/>
    <mergeCell ref="AO15:AQ17"/>
    <mergeCell ref="K16:L16"/>
    <mergeCell ref="N16:O16"/>
    <mergeCell ref="Q16:R16"/>
    <mergeCell ref="Y17:Z17"/>
    <mergeCell ref="AA17:AN17"/>
    <mergeCell ref="AD23:AG23"/>
    <mergeCell ref="AH23:AO23"/>
    <mergeCell ref="B25:J27"/>
    <mergeCell ref="K25:S27"/>
    <mergeCell ref="T25:AB27"/>
    <mergeCell ref="AD25:AE25"/>
    <mergeCell ref="AF25:AF30"/>
    <mergeCell ref="AG25:AK26"/>
    <mergeCell ref="AL25:AQ26"/>
    <mergeCell ref="AD27:AE27"/>
    <mergeCell ref="AG27:AK28"/>
    <mergeCell ref="AL27:AQ28"/>
    <mergeCell ref="B28:J30"/>
    <mergeCell ref="K28:S30"/>
    <mergeCell ref="T28:AB30"/>
    <mergeCell ref="AD28:AE28"/>
    <mergeCell ref="AD29:AE29"/>
    <mergeCell ref="AG29:AK30"/>
    <mergeCell ref="AL29:AQ30"/>
    <mergeCell ref="AD30:AE30"/>
    <mergeCell ref="AM33:AQ33"/>
    <mergeCell ref="B34:C35"/>
    <mergeCell ref="D34:R35"/>
    <mergeCell ref="S34:T35"/>
    <mergeCell ref="U34:W35"/>
    <mergeCell ref="X34:AC35"/>
    <mergeCell ref="AD34:AL35"/>
    <mergeCell ref="AM34:AQ35"/>
    <mergeCell ref="B33:C33"/>
    <mergeCell ref="D33:R33"/>
    <mergeCell ref="S33:T33"/>
    <mergeCell ref="U33:W33"/>
    <mergeCell ref="X33:AC33"/>
    <mergeCell ref="AD33:AL33"/>
    <mergeCell ref="AM36:AQ37"/>
    <mergeCell ref="B38:C39"/>
    <mergeCell ref="D38:R39"/>
    <mergeCell ref="S38:T39"/>
    <mergeCell ref="U38:W39"/>
    <mergeCell ref="X38:AC39"/>
    <mergeCell ref="AD38:AL39"/>
    <mergeCell ref="AM38:AQ39"/>
    <mergeCell ref="B36:C37"/>
    <mergeCell ref="D36:R37"/>
    <mergeCell ref="S36:T37"/>
    <mergeCell ref="U36:W37"/>
    <mergeCell ref="X36:AC37"/>
    <mergeCell ref="AD36:AL37"/>
    <mergeCell ref="AM40:AQ41"/>
    <mergeCell ref="B42:C43"/>
    <mergeCell ref="D42:R43"/>
    <mergeCell ref="S42:T43"/>
    <mergeCell ref="U42:W43"/>
    <mergeCell ref="X42:AC43"/>
    <mergeCell ref="AD42:AL43"/>
    <mergeCell ref="AM42:AQ43"/>
    <mergeCell ref="B40:C41"/>
    <mergeCell ref="D40:R41"/>
    <mergeCell ref="S40:T41"/>
    <mergeCell ref="U40:W41"/>
    <mergeCell ref="X40:AC41"/>
    <mergeCell ref="AD40:AL41"/>
    <mergeCell ref="AM44:AQ45"/>
    <mergeCell ref="B46:C47"/>
    <mergeCell ref="D46:R47"/>
    <mergeCell ref="S46:T47"/>
    <mergeCell ref="U46:W47"/>
    <mergeCell ref="X46:AC47"/>
    <mergeCell ref="AD46:AL47"/>
    <mergeCell ref="AM46:AQ47"/>
    <mergeCell ref="B44:C45"/>
    <mergeCell ref="D44:R45"/>
    <mergeCell ref="S44:T45"/>
    <mergeCell ref="U44:W45"/>
    <mergeCell ref="X44:AC45"/>
    <mergeCell ref="AD44:AL45"/>
    <mergeCell ref="AM48:AQ49"/>
    <mergeCell ref="B50:C51"/>
    <mergeCell ref="D50:R51"/>
    <mergeCell ref="S50:T51"/>
    <mergeCell ref="U50:W51"/>
    <mergeCell ref="X50:AC51"/>
    <mergeCell ref="AD50:AL51"/>
    <mergeCell ref="AM50:AQ51"/>
    <mergeCell ref="B48:C49"/>
    <mergeCell ref="D48:R49"/>
    <mergeCell ref="S48:T49"/>
    <mergeCell ref="U48:W49"/>
    <mergeCell ref="X48:AC49"/>
    <mergeCell ref="AD48:AL49"/>
    <mergeCell ref="AM52:AQ53"/>
    <mergeCell ref="B54:C55"/>
    <mergeCell ref="D54:R55"/>
    <mergeCell ref="S54:T55"/>
    <mergeCell ref="U54:W55"/>
    <mergeCell ref="X54:AC55"/>
    <mergeCell ref="AD54:AL55"/>
    <mergeCell ref="AM54:AQ55"/>
    <mergeCell ref="B52:C53"/>
    <mergeCell ref="D52:R53"/>
    <mergeCell ref="S52:T53"/>
    <mergeCell ref="U52:W53"/>
    <mergeCell ref="X52:AC53"/>
    <mergeCell ref="AD52:AL53"/>
    <mergeCell ref="X56:AC57"/>
    <mergeCell ref="AD56:AL57"/>
    <mergeCell ref="AM56:AQ57"/>
    <mergeCell ref="B58:C59"/>
    <mergeCell ref="D58:R59"/>
    <mergeCell ref="S58:T59"/>
    <mergeCell ref="U58:W59"/>
    <mergeCell ref="X58:AC59"/>
    <mergeCell ref="AD58:AL59"/>
    <mergeCell ref="AM58:AQ59"/>
    <mergeCell ref="B56:C57"/>
    <mergeCell ref="D56:N57"/>
    <mergeCell ref="O56:P57"/>
    <mergeCell ref="Q56:R57"/>
    <mergeCell ref="S56:T57"/>
    <mergeCell ref="U56:W57"/>
    <mergeCell ref="AI61:AL61"/>
    <mergeCell ref="AM61:AQ61"/>
    <mergeCell ref="B62:H62"/>
    <mergeCell ref="I62:AQ62"/>
    <mergeCell ref="B63:H63"/>
    <mergeCell ref="I63:AQ63"/>
    <mergeCell ref="B61:H61"/>
    <mergeCell ref="I61:R61"/>
    <mergeCell ref="S61:U61"/>
    <mergeCell ref="V61:AC61"/>
    <mergeCell ref="AD61:AE61"/>
    <mergeCell ref="AF61:AH61"/>
    <mergeCell ref="AE65:AH65"/>
    <mergeCell ref="AI65:AL65"/>
    <mergeCell ref="G66:J68"/>
    <mergeCell ref="K66:N68"/>
    <mergeCell ref="O66:R68"/>
    <mergeCell ref="S66:V68"/>
    <mergeCell ref="W66:Z68"/>
    <mergeCell ref="AA66:AD68"/>
    <mergeCell ref="AE66:AH68"/>
    <mergeCell ref="AI66:AL68"/>
    <mergeCell ref="G65:J65"/>
    <mergeCell ref="K65:N65"/>
    <mergeCell ref="O65:R65"/>
    <mergeCell ref="S65:V65"/>
    <mergeCell ref="W65:Z65"/>
    <mergeCell ref="AA65:AD65"/>
  </mergeCells>
  <phoneticPr fontId="1"/>
  <printOptions horizontalCentered="1" verticalCentered="1"/>
  <pageMargins left="0.15748031496062992" right="0.27559055118110237" top="0.27559055118110237" bottom="0.27559055118110237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33</xdr:col>
                    <xdr:colOff>180975</xdr:colOff>
                    <xdr:row>8</xdr:row>
                    <xdr:rowOff>0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請求書記入例</vt:lpstr>
      <vt:lpstr>業者控</vt:lpstr>
      <vt:lpstr>経理控</vt:lpstr>
      <vt:lpstr>所長控</vt:lpstr>
      <vt:lpstr>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2024-10-31T04:42:48Z</cp:lastPrinted>
  <dcterms:created xsi:type="dcterms:W3CDTF">2024-07-24T02:24:05Z</dcterms:created>
  <dcterms:modified xsi:type="dcterms:W3CDTF">2024-11-11T09:07:02Z</dcterms:modified>
</cp:coreProperties>
</file>