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P_in\Desktop\"/>
    </mc:Choice>
  </mc:AlternateContent>
  <xr:revisionPtr revIDLastSave="0" documentId="13_ncr:1_{E8AD167B-709B-4D85-9438-F7045BF337AC}" xr6:coauthVersionLast="47" xr6:coauthVersionMax="47" xr10:uidLastSave="{00000000-0000-0000-0000-000000000000}"/>
  <workbookProtection workbookAlgorithmName="SHA-512" workbookHashValue="fWilExB03EqgXIM8e8uQyIXXIbN+5mgGueEN327BUuLRcHlPrqDWMMpemkN8E4doij2egIPuENBHhdE2u1vX0w==" workbookSaltValue="Yg8kOjcXnoDzTnIQ1yx8tw==" workbookSpinCount="100000" lockStructure="1"/>
  <bookViews>
    <workbookView xWindow="-120" yWindow="-120" windowWidth="29040" windowHeight="15720" xr2:uid="{00000000-000D-0000-FFFF-FFFF00000000}"/>
  </bookViews>
  <sheets>
    <sheet name="請求書記入例" sheetId="14" r:id="rId1"/>
    <sheet name="業者控" sheetId="3" r:id="rId2"/>
    <sheet name="経理控" sheetId="11" r:id="rId3"/>
    <sheet name="所長控" sheetId="12" r:id="rId4"/>
    <sheet name="正" sheetId="13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7" i="3" l="1"/>
  <c r="AD61" i="14"/>
  <c r="B36" i="11" l="1"/>
  <c r="AL31" i="13" l="1"/>
  <c r="AL29" i="13"/>
  <c r="AL27" i="13"/>
  <c r="AL25" i="13"/>
  <c r="AL31" i="12"/>
  <c r="AL29" i="12"/>
  <c r="AL27" i="12"/>
  <c r="AL25" i="12"/>
  <c r="AL27" i="11"/>
  <c r="AL29" i="11"/>
  <c r="AL31" i="11"/>
  <c r="AL25" i="11"/>
  <c r="AG31" i="13"/>
  <c r="AG29" i="13"/>
  <c r="AG27" i="13"/>
  <c r="AG25" i="13"/>
  <c r="AG31" i="12"/>
  <c r="AG29" i="12"/>
  <c r="AG27" i="12"/>
  <c r="AG25" i="12"/>
  <c r="AG31" i="11"/>
  <c r="AG29" i="11"/>
  <c r="AG27" i="11"/>
  <c r="AG25" i="11"/>
  <c r="X36" i="11"/>
  <c r="AD47" i="3" l="1"/>
  <c r="AD49" i="3"/>
  <c r="AD57" i="14" l="1"/>
  <c r="AD55" i="14"/>
  <c r="AD53" i="14"/>
  <c r="AD51" i="14"/>
  <c r="AD49" i="14"/>
  <c r="AD47" i="14"/>
  <c r="AD45" i="14"/>
  <c r="AD43" i="14"/>
  <c r="AD41" i="14"/>
  <c r="AD39" i="14"/>
  <c r="AD59" i="14" l="1"/>
  <c r="B33" i="14" s="1"/>
  <c r="D36" i="13"/>
  <c r="D36" i="12"/>
  <c r="D36" i="11"/>
  <c r="K33" i="14" l="1"/>
  <c r="I65" i="13"/>
  <c r="I64" i="13"/>
  <c r="AM63" i="13"/>
  <c r="AF63" i="13"/>
  <c r="V63" i="13"/>
  <c r="I63" i="13"/>
  <c r="AM60" i="13"/>
  <c r="AM58" i="13"/>
  <c r="O58" i="13"/>
  <c r="AM56" i="13"/>
  <c r="AM54" i="13"/>
  <c r="X54" i="13"/>
  <c r="U54" i="13"/>
  <c r="S54" i="13"/>
  <c r="D54" i="13"/>
  <c r="B54" i="13"/>
  <c r="AM52" i="13"/>
  <c r="X52" i="13"/>
  <c r="U52" i="13"/>
  <c r="S52" i="13"/>
  <c r="D52" i="13"/>
  <c r="B52" i="13"/>
  <c r="AM50" i="13"/>
  <c r="X50" i="13"/>
  <c r="U50" i="13"/>
  <c r="S50" i="13"/>
  <c r="D50" i="13"/>
  <c r="B50" i="13"/>
  <c r="AM48" i="13"/>
  <c r="X48" i="13"/>
  <c r="U48" i="13"/>
  <c r="S48" i="13"/>
  <c r="D48" i="13"/>
  <c r="B48" i="13"/>
  <c r="AM46" i="13"/>
  <c r="X46" i="13"/>
  <c r="U46" i="13"/>
  <c r="S46" i="13"/>
  <c r="D46" i="13"/>
  <c r="B46" i="13"/>
  <c r="AM44" i="13"/>
  <c r="X44" i="13"/>
  <c r="U44" i="13"/>
  <c r="S44" i="13"/>
  <c r="D44" i="13"/>
  <c r="B44" i="13"/>
  <c r="AM42" i="13"/>
  <c r="X42" i="13"/>
  <c r="U42" i="13"/>
  <c r="S42" i="13"/>
  <c r="D42" i="13"/>
  <c r="B42" i="13"/>
  <c r="AM40" i="13"/>
  <c r="X40" i="13"/>
  <c r="U40" i="13"/>
  <c r="S40" i="13"/>
  <c r="D40" i="13"/>
  <c r="B40" i="13"/>
  <c r="AM38" i="13"/>
  <c r="X38" i="13"/>
  <c r="U38" i="13"/>
  <c r="S38" i="13"/>
  <c r="D38" i="13"/>
  <c r="B38" i="13"/>
  <c r="AM36" i="13"/>
  <c r="X36" i="13"/>
  <c r="U36" i="13"/>
  <c r="S36" i="13"/>
  <c r="B36" i="13"/>
  <c r="AH21" i="13"/>
  <c r="F20" i="13"/>
  <c r="AA18" i="13"/>
  <c r="AA17" i="13"/>
  <c r="AA15" i="13"/>
  <c r="Q15" i="13"/>
  <c r="N15" i="13"/>
  <c r="J15" i="13"/>
  <c r="AA14" i="13"/>
  <c r="AA13" i="13"/>
  <c r="AA12" i="13"/>
  <c r="AI8" i="13"/>
  <c r="AM5" i="13"/>
  <c r="I65" i="12"/>
  <c r="I64" i="12"/>
  <c r="AM63" i="12"/>
  <c r="AF63" i="12"/>
  <c r="V63" i="12"/>
  <c r="I63" i="12"/>
  <c r="AM60" i="12"/>
  <c r="AM58" i="12"/>
  <c r="O58" i="12"/>
  <c r="AM56" i="12"/>
  <c r="AM54" i="12"/>
  <c r="X54" i="12"/>
  <c r="U54" i="12"/>
  <c r="S54" i="12"/>
  <c r="D54" i="12"/>
  <c r="B54" i="12"/>
  <c r="AM52" i="12"/>
  <c r="X52" i="12"/>
  <c r="U52" i="12"/>
  <c r="S52" i="12"/>
  <c r="D52" i="12"/>
  <c r="B52" i="12"/>
  <c r="AM50" i="12"/>
  <c r="X50" i="12"/>
  <c r="U50" i="12"/>
  <c r="S50" i="12"/>
  <c r="D50" i="12"/>
  <c r="B50" i="12"/>
  <c r="AM48" i="12"/>
  <c r="X48" i="12"/>
  <c r="U48" i="12"/>
  <c r="S48" i="12"/>
  <c r="D48" i="12"/>
  <c r="B48" i="12"/>
  <c r="AM46" i="12"/>
  <c r="X46" i="12"/>
  <c r="U46" i="12"/>
  <c r="S46" i="12"/>
  <c r="D46" i="12"/>
  <c r="B46" i="12"/>
  <c r="AM44" i="12"/>
  <c r="X44" i="12"/>
  <c r="U44" i="12"/>
  <c r="S44" i="12"/>
  <c r="D44" i="12"/>
  <c r="B44" i="12"/>
  <c r="AM42" i="12"/>
  <c r="X42" i="12"/>
  <c r="U42" i="12"/>
  <c r="S42" i="12"/>
  <c r="D42" i="12"/>
  <c r="B42" i="12"/>
  <c r="AM40" i="12"/>
  <c r="X40" i="12"/>
  <c r="U40" i="12"/>
  <c r="S40" i="12"/>
  <c r="D40" i="12"/>
  <c r="B40" i="12"/>
  <c r="AM38" i="12"/>
  <c r="X38" i="12"/>
  <c r="U38" i="12"/>
  <c r="S38" i="12"/>
  <c r="D38" i="12"/>
  <c r="B38" i="12"/>
  <c r="AM36" i="12"/>
  <c r="X36" i="12"/>
  <c r="U36" i="12"/>
  <c r="S36" i="12"/>
  <c r="B36" i="12"/>
  <c r="AH21" i="12"/>
  <c r="F20" i="12"/>
  <c r="AA18" i="12"/>
  <c r="AA17" i="12"/>
  <c r="AA15" i="12"/>
  <c r="Q15" i="12"/>
  <c r="N15" i="12"/>
  <c r="J15" i="12"/>
  <c r="AA14" i="12"/>
  <c r="AA13" i="12"/>
  <c r="AA12" i="12"/>
  <c r="AI8" i="12"/>
  <c r="AM5" i="12"/>
  <c r="O58" i="11"/>
  <c r="D54" i="11"/>
  <c r="I65" i="11"/>
  <c r="I64" i="11"/>
  <c r="AM63" i="11"/>
  <c r="AF63" i="11"/>
  <c r="V63" i="11"/>
  <c r="I63" i="11"/>
  <c r="B38" i="11"/>
  <c r="B40" i="11"/>
  <c r="B42" i="11"/>
  <c r="B44" i="11"/>
  <c r="B46" i="11"/>
  <c r="B48" i="11"/>
  <c r="B50" i="11"/>
  <c r="B52" i="11"/>
  <c r="B54" i="11"/>
  <c r="D38" i="11"/>
  <c r="D40" i="11"/>
  <c r="D42" i="11"/>
  <c r="D44" i="11"/>
  <c r="D46" i="11"/>
  <c r="D48" i="11"/>
  <c r="D50" i="11"/>
  <c r="D52" i="11"/>
  <c r="S36" i="11"/>
  <c r="AM38" i="11"/>
  <c r="AM40" i="11"/>
  <c r="AM42" i="11"/>
  <c r="AM44" i="11"/>
  <c r="AM46" i="11"/>
  <c r="AM48" i="11"/>
  <c r="AM50" i="11"/>
  <c r="AM52" i="11"/>
  <c r="AM54" i="11"/>
  <c r="AM56" i="11"/>
  <c r="AM58" i="11"/>
  <c r="AM60" i="11"/>
  <c r="AM36" i="11"/>
  <c r="U36" i="11"/>
  <c r="X38" i="11"/>
  <c r="X40" i="11"/>
  <c r="X42" i="11"/>
  <c r="X44" i="11"/>
  <c r="X46" i="11"/>
  <c r="X48" i="11"/>
  <c r="X50" i="11"/>
  <c r="X52" i="11"/>
  <c r="X54" i="11"/>
  <c r="AD37" i="3"/>
  <c r="AD38" i="12" s="1"/>
  <c r="AD39" i="3"/>
  <c r="AD40" i="11" s="1"/>
  <c r="AD41" i="3"/>
  <c r="AD42" i="13" s="1"/>
  <c r="AD43" i="3"/>
  <c r="AD44" i="11" s="1"/>
  <c r="AD45" i="3"/>
  <c r="AD46" i="11" s="1"/>
  <c r="AD48" i="11"/>
  <c r="AD50" i="11"/>
  <c r="AD51" i="3"/>
  <c r="AD52" i="11" s="1"/>
  <c r="AD53" i="3"/>
  <c r="AD54" i="11" s="1"/>
  <c r="AD35" i="3"/>
  <c r="AD36" i="11" s="1"/>
  <c r="U38" i="11"/>
  <c r="U40" i="11"/>
  <c r="U42" i="11"/>
  <c r="U44" i="11"/>
  <c r="U46" i="11"/>
  <c r="U48" i="11"/>
  <c r="U50" i="11"/>
  <c r="U52" i="11"/>
  <c r="U54" i="11"/>
  <c r="S38" i="11"/>
  <c r="S40" i="11"/>
  <c r="S42" i="11"/>
  <c r="S44" i="11"/>
  <c r="S46" i="11"/>
  <c r="S48" i="11"/>
  <c r="S50" i="11"/>
  <c r="S52" i="11"/>
  <c r="S54" i="11"/>
  <c r="F20" i="11"/>
  <c r="AH21" i="11"/>
  <c r="AA18" i="11"/>
  <c r="AA17" i="11"/>
  <c r="AA15" i="11"/>
  <c r="AA14" i="11"/>
  <c r="AA13" i="11"/>
  <c r="AA12" i="11"/>
  <c r="Q15" i="11"/>
  <c r="N15" i="11"/>
  <c r="J15" i="11"/>
  <c r="AI8" i="11"/>
  <c r="AM5" i="11"/>
  <c r="AD63" i="14" l="1"/>
  <c r="T33" i="14" s="1"/>
  <c r="AD54" i="13"/>
  <c r="AD40" i="12"/>
  <c r="AD54" i="12"/>
  <c r="AD42" i="11"/>
  <c r="AD42" i="12"/>
  <c r="AD48" i="12"/>
  <c r="AD46" i="12"/>
  <c r="AD44" i="12"/>
  <c r="AD50" i="12"/>
  <c r="AD52" i="13"/>
  <c r="AD50" i="13"/>
  <c r="AD52" i="12"/>
  <c r="AD48" i="13"/>
  <c r="AD46" i="13"/>
  <c r="AD44" i="13"/>
  <c r="AD40" i="13"/>
  <c r="AD38" i="11"/>
  <c r="AD38" i="13"/>
  <c r="AD36" i="13"/>
  <c r="AD36" i="12"/>
  <c r="AD55" i="3"/>
  <c r="B29" i="3" l="1"/>
  <c r="AD56" i="12"/>
  <c r="AD56" i="13"/>
  <c r="AD56" i="11"/>
  <c r="B29" i="13" l="1"/>
  <c r="B29" i="12"/>
  <c r="AD58" i="11"/>
  <c r="AD58" i="12"/>
  <c r="AD58" i="13"/>
  <c r="K29" i="3"/>
  <c r="AD59" i="3"/>
  <c r="B29" i="11"/>
  <c r="AD60" i="11" l="1"/>
  <c r="AD60" i="13"/>
  <c r="AD60" i="12"/>
  <c r="K29" i="13"/>
  <c r="K29" i="12"/>
  <c r="T29" i="3"/>
  <c r="K29" i="11"/>
  <c r="T29" i="13" l="1"/>
  <c r="T29" i="12"/>
  <c r="T29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y.kasuya</author>
  </authors>
  <commentList>
    <comment ref="AH2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中尾建設の所長名</t>
        </r>
      </text>
    </comment>
    <comment ref="AG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工種番号が分かれば入力ください</t>
        </r>
      </text>
    </comment>
    <comment ref="B35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工種番号が分かれば入力ください</t>
        </r>
      </text>
    </comment>
    <comment ref="AM62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先頭に「0」が入る場合「0」も入力ください
</t>
        </r>
      </text>
    </comment>
  </commentList>
</comments>
</file>

<file path=xl/sharedStrings.xml><?xml version="1.0" encoding="utf-8"?>
<sst xmlns="http://schemas.openxmlformats.org/spreadsheetml/2006/main" count="314" uniqueCount="92">
  <si>
    <t>単位</t>
    <rPh sb="0" eb="2">
      <t>タンイ</t>
    </rPh>
    <phoneticPr fontId="1"/>
  </si>
  <si>
    <t>消　費　税</t>
    <rPh sb="0" eb="1">
      <t>ショウ</t>
    </rPh>
    <rPh sb="2" eb="3">
      <t>ヒ</t>
    </rPh>
    <rPh sb="4" eb="5">
      <t>ゼイ</t>
    </rPh>
    <phoneticPr fontId="1"/>
  </si>
  <si>
    <t>請　求　金　額</t>
    <rPh sb="0" eb="1">
      <t>ショウ</t>
    </rPh>
    <rPh sb="2" eb="3">
      <t>モトム</t>
    </rPh>
    <rPh sb="4" eb="5">
      <t>キン</t>
    </rPh>
    <rPh sb="6" eb="7">
      <t>ガク</t>
    </rPh>
    <phoneticPr fontId="1"/>
  </si>
  <si>
    <t>工　事　価　格</t>
    <rPh sb="0" eb="1">
      <t>コウ</t>
    </rPh>
    <rPh sb="2" eb="3">
      <t>コト</t>
    </rPh>
    <rPh sb="4" eb="5">
      <t>アタイ</t>
    </rPh>
    <rPh sb="6" eb="7">
      <t>カク</t>
    </rPh>
    <phoneticPr fontId="1"/>
  </si>
  <si>
    <t>口座番号</t>
    <rPh sb="0" eb="4">
      <t>コウザバンゴウ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</si>
  <si>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</si>
  <si>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</si>
  <si>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</si>
  <si>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(納入業者 住所・氏名)</t>
    <phoneticPr fontId="1"/>
  </si>
  <si>
    <t>No.</t>
    <phoneticPr fontId="1"/>
  </si>
  <si>
    <t>工事件名：</t>
    <rPh sb="0" eb="2">
      <t>コウジ</t>
    </rPh>
    <rPh sb="2" eb="4">
      <t>ケンメイ</t>
    </rPh>
    <phoneticPr fontId="1"/>
  </si>
  <si>
    <t>登録番号</t>
    <rPh sb="0" eb="1">
      <t>ノボル</t>
    </rPh>
    <rPh sb="1" eb="2">
      <t>ロク</t>
    </rPh>
    <rPh sb="2" eb="3">
      <t>バン</t>
    </rPh>
    <rPh sb="3" eb="4">
      <t>ゴウ</t>
    </rPh>
    <phoneticPr fontId="1"/>
  </si>
  <si>
    <t>Ｔ</t>
    <phoneticPr fontId="1"/>
  </si>
  <si>
    <r>
      <t xml:space="preserve"> 請　求　書</t>
    </r>
    <r>
      <rPr>
        <sz val="16"/>
        <color theme="1"/>
        <rFont val="ＭＳ 明朝"/>
        <family val="1"/>
        <charset val="128"/>
      </rPr>
      <t>（業者控）</t>
    </r>
    <rPh sb="7" eb="9">
      <t>ギョウシャ</t>
    </rPh>
    <rPh sb="9" eb="10">
      <t>ヒカ</t>
    </rPh>
    <phoneticPr fontId="1"/>
  </si>
  <si>
    <t>※業者控シートの色付きセル</t>
    <phoneticPr fontId="1"/>
  </si>
  <si>
    <t>の中に入力してください。</t>
    <phoneticPr fontId="1"/>
  </si>
  <si>
    <t>〒</t>
    <phoneticPr fontId="1"/>
  </si>
  <si>
    <t>住所1</t>
    <rPh sb="0" eb="2">
      <t>ジュウショ</t>
    </rPh>
    <phoneticPr fontId="1"/>
  </si>
  <si>
    <t>住所2</t>
    <rPh sb="0" eb="2">
      <t>ジュウショ</t>
    </rPh>
    <phoneticPr fontId="1"/>
  </si>
  <si>
    <r>
      <t>社</t>
    </r>
    <r>
      <rPr>
        <sz val="6"/>
        <color theme="1"/>
        <rFont val="ＭＳ ゴシック"/>
        <family val="3"/>
        <charset val="128"/>
      </rPr>
      <t xml:space="preserve"> </t>
    </r>
    <r>
      <rPr>
        <sz val="11"/>
        <color theme="1"/>
        <rFont val="ＭＳ ゴシック"/>
        <family val="3"/>
        <charset val="128"/>
      </rPr>
      <t>名</t>
    </r>
    <rPh sb="0" eb="1">
      <t>シャ</t>
    </rPh>
    <rPh sb="2" eb="3">
      <t>ナ</t>
    </rPh>
    <phoneticPr fontId="1"/>
  </si>
  <si>
    <t>㊞</t>
    <phoneticPr fontId="1"/>
  </si>
  <si>
    <t>代表者名</t>
    <rPh sb="0" eb="4">
      <t>ダイヒョウシャメイ</t>
    </rPh>
    <phoneticPr fontId="1"/>
  </si>
  <si>
    <t>下記の通り御請求申し上げます</t>
    <rPh sb="0" eb="2">
      <t>カキ</t>
    </rPh>
    <rPh sb="3" eb="4">
      <t>トオ</t>
    </rPh>
    <rPh sb="5" eb="6">
      <t>オン</t>
    </rPh>
    <rPh sb="6" eb="9">
      <t>セイキュウモウ</t>
    </rPh>
    <rPh sb="10" eb="11">
      <t>ア</t>
    </rPh>
    <phoneticPr fontId="1"/>
  </si>
  <si>
    <t>TEL/FAX</t>
    <phoneticPr fontId="1"/>
  </si>
  <si>
    <t>％</t>
    <phoneticPr fontId="1"/>
  </si>
  <si>
    <t>単　価</t>
    <rPh sb="0" eb="1">
      <t>タン</t>
    </rPh>
    <rPh sb="2" eb="3">
      <t>アタイ</t>
    </rPh>
    <phoneticPr fontId="1"/>
  </si>
  <si>
    <t>金　　　額</t>
    <rPh sb="0" eb="1">
      <t>キン</t>
    </rPh>
    <rPh sb="4" eb="5">
      <t>ガク</t>
    </rPh>
    <phoneticPr fontId="1"/>
  </si>
  <si>
    <t>備考</t>
    <rPh sb="0" eb="1">
      <t>ビ</t>
    </rPh>
    <rPh sb="1" eb="2">
      <t>コウ</t>
    </rPh>
    <phoneticPr fontId="1"/>
  </si>
  <si>
    <t>品　　　　　　名</t>
    <rPh sb="0" eb="1">
      <t>ヒン</t>
    </rPh>
    <rPh sb="7" eb="8">
      <t>ナ</t>
    </rPh>
    <phoneticPr fontId="1"/>
  </si>
  <si>
    <t>振込先金融機関名</t>
    <rPh sb="0" eb="3">
      <t>フリコミサキ</t>
    </rPh>
    <rPh sb="3" eb="5">
      <t>キンユウ</t>
    </rPh>
    <rPh sb="5" eb="7">
      <t>キカン</t>
    </rPh>
    <rPh sb="7" eb="8">
      <t>メイ</t>
    </rPh>
    <phoneticPr fontId="1"/>
  </si>
  <si>
    <r>
      <t xml:space="preserve"> 請　求　書</t>
    </r>
    <r>
      <rPr>
        <sz val="16"/>
        <color theme="1"/>
        <rFont val="ＭＳ 明朝"/>
        <family val="1"/>
        <charset val="128"/>
      </rPr>
      <t>（経理控）</t>
    </r>
    <rPh sb="7" eb="9">
      <t>ケイリ</t>
    </rPh>
    <rPh sb="9" eb="10">
      <t>ヒカ</t>
    </rPh>
    <phoneticPr fontId="1"/>
  </si>
  <si>
    <t>中尾建設工業株式会社　御中</t>
    <rPh sb="0" eb="10">
      <t>ナカオケンセツコウギョウカブシキガイシャ</t>
    </rPh>
    <rPh sb="11" eb="13">
      <t>オンチュウ</t>
    </rPh>
    <phoneticPr fontId="1"/>
  </si>
  <si>
    <t>・</t>
    <phoneticPr fontId="1"/>
  </si>
  <si>
    <t>－</t>
    <phoneticPr fontId="1"/>
  </si>
  <si>
    <t>「</t>
    <phoneticPr fontId="1"/>
  </si>
  <si>
    <t>」</t>
    <phoneticPr fontId="1"/>
  </si>
  <si>
    <t>提出枚数</t>
    <rPh sb="0" eb="4">
      <t>テイシュツマイスウ</t>
    </rPh>
    <phoneticPr fontId="1"/>
  </si>
  <si>
    <t>インボイス</t>
    <phoneticPr fontId="1"/>
  </si>
  <si>
    <t>工種</t>
    <rPh sb="0" eb="2">
      <t>コウシュ</t>
    </rPh>
    <phoneticPr fontId="1"/>
  </si>
  <si>
    <t>小　　　計</t>
    <rPh sb="0" eb="1">
      <t>ショウ</t>
    </rPh>
    <rPh sb="4" eb="5">
      <t>ケイ</t>
    </rPh>
    <phoneticPr fontId="1"/>
  </si>
  <si>
    <t>合　　　計</t>
    <rPh sb="0" eb="1">
      <t>ゴウ</t>
    </rPh>
    <rPh sb="4" eb="5">
      <t>ケイ</t>
    </rPh>
    <phoneticPr fontId="1"/>
  </si>
  <si>
    <r>
      <t xml:space="preserve">          消　費　税</t>
    </r>
    <r>
      <rPr>
        <sz val="16"/>
        <color theme="1"/>
        <rFont val="ＭＳ ゴシック"/>
        <family val="3"/>
        <charset val="128"/>
      </rPr>
      <t xml:space="preserve">  </t>
    </r>
    <r>
      <rPr>
        <sz val="12"/>
        <color theme="1"/>
        <rFont val="ＭＳ ゴシック"/>
        <family val="3"/>
        <charset val="128"/>
      </rPr>
      <t xml:space="preserve"> </t>
    </r>
    <phoneticPr fontId="1"/>
  </si>
  <si>
    <t>支店名</t>
    <rPh sb="0" eb="3">
      <t>シテンメイ</t>
    </rPh>
    <phoneticPr fontId="1"/>
  </si>
  <si>
    <t>統括部長</t>
    <rPh sb="0" eb="4">
      <t>トウカツブチョウ</t>
    </rPh>
    <phoneticPr fontId="1"/>
  </si>
  <si>
    <t>毎月末日締切 5日必着です。必着日を過ぎた場合は次月締扱いになりますのでご注意ください。</t>
    <rPh sb="0" eb="6">
      <t>マイツキマツジツシメキ</t>
    </rPh>
    <rPh sb="8" eb="9">
      <t>ニチ</t>
    </rPh>
    <rPh sb="9" eb="11">
      <t>ヒッチャク</t>
    </rPh>
    <rPh sb="14" eb="17">
      <t>ヒッチャクビ</t>
    </rPh>
    <rPh sb="18" eb="19">
      <t>ス</t>
    </rPh>
    <rPh sb="21" eb="23">
      <t>バアイ</t>
    </rPh>
    <rPh sb="24" eb="27">
      <t>ジゲツシメ</t>
    </rPh>
    <rPh sb="27" eb="28">
      <t>アツカ</t>
    </rPh>
    <rPh sb="37" eb="39">
      <t>チュウイ</t>
    </rPh>
    <phoneticPr fontId="1"/>
  </si>
  <si>
    <t>経理控、所長控、正の３枚を提出してください。</t>
    <rPh sb="0" eb="3">
      <t>ケイリヒカエ</t>
    </rPh>
    <rPh sb="4" eb="6">
      <t>ショチョウ</t>
    </rPh>
    <rPh sb="6" eb="7">
      <t>ヒカエ</t>
    </rPh>
    <rPh sb="8" eb="9">
      <t>セイ</t>
    </rPh>
    <rPh sb="11" eb="12">
      <t>マイ</t>
    </rPh>
    <rPh sb="13" eb="15">
      <t>テイシュツ</t>
    </rPh>
    <phoneticPr fontId="1"/>
  </si>
  <si>
    <t>銀行名・支店名・口座番号等は正確に記入してください。</t>
    <rPh sb="0" eb="2">
      <t>ギンコウ</t>
    </rPh>
    <rPh sb="2" eb="3">
      <t>メイ</t>
    </rPh>
    <rPh sb="4" eb="6">
      <t>シテン</t>
    </rPh>
    <rPh sb="6" eb="7">
      <t>メイ</t>
    </rPh>
    <rPh sb="8" eb="13">
      <t>コウザバンゴウトウ</t>
    </rPh>
    <rPh sb="14" eb="16">
      <t>セイカク</t>
    </rPh>
    <rPh sb="17" eb="19">
      <t>キニュウ</t>
    </rPh>
    <phoneticPr fontId="1"/>
  </si>
  <si>
    <t>登録番号を記入してください。免税事業者は□に✓を入れてください。</t>
    <phoneticPr fontId="1"/>
  </si>
  <si>
    <t>口座名義(カタカナ)</t>
    <rPh sb="0" eb="4">
      <t>コウザメイギ</t>
    </rPh>
    <phoneticPr fontId="1"/>
  </si>
  <si>
    <t>口座名義(漢　　字)</t>
    <rPh sb="0" eb="4">
      <t>コウザメイギ</t>
    </rPh>
    <rPh sb="5" eb="6">
      <t>カン</t>
    </rPh>
    <rPh sb="8" eb="9">
      <t>ジ</t>
    </rPh>
    <phoneticPr fontId="1"/>
  </si>
  <si>
    <t>総　務</t>
    <rPh sb="0" eb="1">
      <t>ソウ</t>
    </rPh>
    <rPh sb="2" eb="3">
      <t>ツトム</t>
    </rPh>
    <phoneticPr fontId="1"/>
  </si>
  <si>
    <t>経　理</t>
    <rPh sb="0" eb="1">
      <t>ケイ</t>
    </rPh>
    <rPh sb="2" eb="3">
      <t>リ</t>
    </rPh>
    <phoneticPr fontId="1"/>
  </si>
  <si>
    <t>部　長</t>
    <rPh sb="0" eb="1">
      <t>ブ</t>
    </rPh>
    <rPh sb="2" eb="3">
      <t>チョウ</t>
    </rPh>
    <phoneticPr fontId="1"/>
  </si>
  <si>
    <t>所　長</t>
    <rPh sb="0" eb="1">
      <t>ショ</t>
    </rPh>
    <rPh sb="2" eb="3">
      <t>チョウ</t>
    </rPh>
    <phoneticPr fontId="1"/>
  </si>
  <si>
    <t>工　務</t>
    <rPh sb="0" eb="1">
      <t>コウ</t>
    </rPh>
    <rPh sb="2" eb="3">
      <t>ツトム</t>
    </rPh>
    <phoneticPr fontId="1"/>
  </si>
  <si>
    <t>請 求 日</t>
    <rPh sb="0" eb="1">
      <t>ショウ</t>
    </rPh>
    <rPh sb="2" eb="3">
      <t>モトム</t>
    </rPh>
    <rPh sb="4" eb="5">
      <t>ヒ</t>
    </rPh>
    <phoneticPr fontId="1"/>
  </si>
  <si>
    <t>振 込 先</t>
    <rPh sb="0" eb="1">
      <t>シン</t>
    </rPh>
    <rPh sb="2" eb="3">
      <t>コ</t>
    </rPh>
    <rPh sb="4" eb="5">
      <t>サキ</t>
    </rPh>
    <phoneticPr fontId="1"/>
  </si>
  <si>
    <r>
      <t>工</t>
    </r>
    <r>
      <rPr>
        <sz val="1"/>
        <color theme="1"/>
        <rFont val="ＭＳ ゴシック"/>
        <family val="3"/>
        <charset val="128"/>
      </rPr>
      <t xml:space="preserve"> </t>
    </r>
    <r>
      <rPr>
        <sz val="12"/>
        <color theme="1"/>
        <rFont val="ＭＳ ゴシック"/>
        <family val="3"/>
        <charset val="128"/>
      </rPr>
      <t>種</t>
    </r>
    <r>
      <rPr>
        <sz val="1"/>
        <color theme="1"/>
        <rFont val="ＭＳ ゴシック"/>
        <family val="3"/>
        <charset val="128"/>
      </rPr>
      <t xml:space="preserve"> </t>
    </r>
    <r>
      <rPr>
        <sz val="12"/>
        <color theme="1"/>
        <rFont val="ＭＳ ゴシック"/>
        <family val="3"/>
        <charset val="128"/>
      </rPr>
      <t>番</t>
    </r>
    <r>
      <rPr>
        <sz val="1"/>
        <color theme="1"/>
        <rFont val="ＭＳ ゴシック"/>
        <family val="3"/>
        <charset val="128"/>
      </rPr>
      <t xml:space="preserve"> </t>
    </r>
    <r>
      <rPr>
        <sz val="12"/>
        <color theme="1"/>
        <rFont val="ＭＳ ゴシック"/>
        <family val="3"/>
        <charset val="128"/>
      </rPr>
      <t>号</t>
    </r>
    <rPh sb="0" eb="1">
      <t>コウ</t>
    </rPh>
    <rPh sb="2" eb="3">
      <t>シュ</t>
    </rPh>
    <rPh sb="4" eb="5">
      <t>バン</t>
    </rPh>
    <rPh sb="6" eb="7">
      <t>ゴウ</t>
    </rPh>
    <phoneticPr fontId="1"/>
  </si>
  <si>
    <t>その他の項目及び2枚目以降のシートには自動で入力されます。</t>
    <rPh sb="6" eb="7">
      <t>オヨ</t>
    </rPh>
    <rPh sb="9" eb="11">
      <t>マイメ</t>
    </rPh>
    <rPh sb="11" eb="13">
      <t>イコウ</t>
    </rPh>
    <phoneticPr fontId="1"/>
  </si>
  <si>
    <t>契約外</t>
    <rPh sb="0" eb="3">
      <t>ケイヤクガイ</t>
    </rPh>
    <phoneticPr fontId="1"/>
  </si>
  <si>
    <t>数量</t>
    <rPh sb="0" eb="2">
      <t>スウリョウ</t>
    </rPh>
    <phoneticPr fontId="1"/>
  </si>
  <si>
    <t>種別</t>
    <rPh sb="0" eb="2">
      <t>シュベツ</t>
    </rPh>
    <phoneticPr fontId="1"/>
  </si>
  <si>
    <t>【注意事項】</t>
    <rPh sb="1" eb="5">
      <t>チュウイジコウ</t>
    </rPh>
    <phoneticPr fontId="1"/>
  </si>
  <si>
    <r>
      <t xml:space="preserve"> 請　求　書</t>
    </r>
    <r>
      <rPr>
        <sz val="16"/>
        <color theme="1"/>
        <rFont val="ＭＳ 明朝"/>
        <family val="1"/>
        <charset val="128"/>
      </rPr>
      <t>（　正　）</t>
    </r>
    <rPh sb="8" eb="9">
      <t>セイ</t>
    </rPh>
    <phoneticPr fontId="1"/>
  </si>
  <si>
    <r>
      <t xml:space="preserve"> 請　求　書</t>
    </r>
    <r>
      <rPr>
        <sz val="16"/>
        <color theme="1"/>
        <rFont val="ＭＳ 明朝"/>
        <family val="1"/>
        <charset val="128"/>
      </rPr>
      <t>（所長控）</t>
    </r>
    <rPh sb="7" eb="9">
      <t>ショチョウ</t>
    </rPh>
    <rPh sb="9" eb="10">
      <t>ヒカ</t>
    </rPh>
    <phoneticPr fontId="1"/>
  </si>
  <si>
    <t>免税事業者</t>
    <rPh sb="0" eb="2">
      <t>メンゼイ</t>
    </rPh>
    <rPh sb="2" eb="5">
      <t>ジギョウシャ</t>
    </rPh>
    <phoneticPr fontId="1"/>
  </si>
  <si>
    <t>普通</t>
    <rPh sb="0" eb="2">
      <t>フツウ</t>
    </rPh>
    <phoneticPr fontId="1"/>
  </si>
  <si>
    <t>0123456</t>
    <phoneticPr fontId="1"/>
  </si>
  <si>
    <t>++++++</t>
    <phoneticPr fontId="1"/>
  </si>
  <si>
    <t>*-****-****-****</t>
    <phoneticPr fontId="1"/>
  </si>
  <si>
    <t>***-****</t>
    <phoneticPr fontId="1"/>
  </si>
  <si>
    <t>××××××××××××</t>
    <phoneticPr fontId="1"/>
  </si>
  <si>
    <t>株式会社〇〇・〇〇〇〇</t>
    <rPh sb="0" eb="4">
      <t>カブシキカイシャ</t>
    </rPh>
    <phoneticPr fontId="1"/>
  </si>
  <si>
    <t>□□　□□□</t>
    <phoneticPr fontId="1"/>
  </si>
  <si>
    <t>〇〇-〇〇〇〇-〇〇〇〇</t>
    <phoneticPr fontId="1"/>
  </si>
  <si>
    <t>△△△ビル</t>
    <phoneticPr fontId="1"/>
  </si>
  <si>
    <t>〇〇〇邸　△△△工事</t>
    <rPh sb="3" eb="4">
      <t>テイ</t>
    </rPh>
    <rPh sb="8" eb="10">
      <t>コウジ</t>
    </rPh>
    <phoneticPr fontId="1"/>
  </si>
  <si>
    <t>△△△工事</t>
    <rPh sb="3" eb="5">
      <t>コウジ</t>
    </rPh>
    <phoneticPr fontId="1"/>
  </si>
  <si>
    <t>式</t>
    <rPh sb="0" eb="1">
      <t>シキ</t>
    </rPh>
    <phoneticPr fontId="1"/>
  </si>
  <si>
    <t>見積通り</t>
    <rPh sb="0" eb="2">
      <t>ミツモ</t>
    </rPh>
    <rPh sb="2" eb="3">
      <t>ドオ</t>
    </rPh>
    <phoneticPr fontId="1"/>
  </si>
  <si>
    <t>〇〇〇銀行</t>
    <rPh sb="3" eb="5">
      <t>ギンコウ</t>
    </rPh>
    <phoneticPr fontId="1"/>
  </si>
  <si>
    <t>△△支店</t>
    <rPh sb="2" eb="4">
      <t>シテン</t>
    </rPh>
    <phoneticPr fontId="1"/>
  </si>
  <si>
    <t>株式会社〇〇・〇〇〇〇</t>
  </si>
  <si>
    <t>□□</t>
    <phoneticPr fontId="1"/>
  </si>
  <si>
    <t>※実数精算</t>
    <rPh sb="1" eb="3">
      <t>ジッスウ</t>
    </rPh>
    <rPh sb="3" eb="5">
      <t>セイサン</t>
    </rPh>
    <phoneticPr fontId="1"/>
  </si>
  <si>
    <t>カブシキガイシャ 〇〇.〇〇〇〇</t>
    <phoneticPr fontId="1"/>
  </si>
  <si>
    <t>5/31　△△△工事　追加分</t>
    <rPh sb="8" eb="10">
      <t>コウジ</t>
    </rPh>
    <rPh sb="11" eb="13">
      <t>ツイカ</t>
    </rPh>
    <rPh sb="13" eb="14">
      <t>ブン</t>
    </rPh>
    <phoneticPr fontId="1"/>
  </si>
  <si>
    <t>(中尾建設工業の所長名を必ず記入ください )</t>
    <phoneticPr fontId="1"/>
  </si>
  <si>
    <r>
      <t>(</t>
    </r>
    <r>
      <rPr>
        <sz val="11"/>
        <color rgb="FFFF0000"/>
        <rFont val="ＭＳ ゴシック"/>
        <family val="3"/>
        <charset val="128"/>
      </rPr>
      <t>中尾建設工業</t>
    </r>
    <r>
      <rPr>
        <sz val="11"/>
        <rFont val="ＭＳ ゴシック"/>
        <family val="3"/>
        <charset val="128"/>
      </rPr>
      <t>の</t>
    </r>
    <r>
      <rPr>
        <sz val="11"/>
        <color rgb="FFFF0000"/>
        <rFont val="ＭＳ ゴシック"/>
        <family val="3"/>
        <charset val="128"/>
      </rPr>
      <t>所長名</t>
    </r>
    <r>
      <rPr>
        <sz val="11"/>
        <rFont val="ＭＳ ゴシック"/>
        <family val="3"/>
        <charset val="128"/>
      </rPr>
      <t>を必ず記入ください )</t>
    </r>
    <rPh sb="1" eb="3">
      <t>ナカオ</t>
    </rPh>
    <rPh sb="3" eb="5">
      <t>ケンセツ</t>
    </rPh>
    <rPh sb="5" eb="7">
      <t>コウギョウ</t>
    </rPh>
    <rPh sb="8" eb="10">
      <t>ショチョウ</t>
    </rPh>
    <rPh sb="10" eb="11">
      <t>メイ</t>
    </rPh>
    <rPh sb="12" eb="13">
      <t>カナラ</t>
    </rPh>
    <rPh sb="14" eb="16">
      <t>キニュウ</t>
    </rPh>
    <phoneticPr fontId="1"/>
  </si>
  <si>
    <t>28</t>
    <phoneticPr fontId="1"/>
  </si>
  <si>
    <t>所長名：</t>
    <phoneticPr fontId="1"/>
  </si>
  <si>
    <t>請　求　書　記　入　例　　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</si>
</sst>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△ &quot;#,##0"/>
    <numFmt numFmtId="178" formatCode="#"/>
  </numFmts>
  <fonts count="3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u val="double"/>
      <sz val="26"/>
      <color theme="1"/>
      <name val="ＭＳ ゴシック"/>
      <family val="3"/>
      <charset val="128"/>
    </font>
    <font>
      <u val="double"/>
      <sz val="20"/>
      <color theme="1"/>
      <name val="ＭＳ 明朝"/>
      <family val="1"/>
      <charset val="128"/>
    </font>
    <font>
      <u val="double"/>
      <sz val="26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2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b/>
      <sz val="22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medium">
        <color theme="2" tint="-0.499984740745262"/>
      </left>
      <right/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/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 style="medium">
        <color theme="2" tint="-0.499984740745262"/>
      </bottom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double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/>
      <bottom style="thin">
        <color theme="2" tint="-0.499984740745262"/>
      </bottom>
      <diagonal/>
    </border>
    <border>
      <left/>
      <right style="medium">
        <color theme="2" tint="-0.499984740745262"/>
      </right>
      <top/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380">
    <xf numFmtId="0" fontId="0" fillId="0" borderId="0" xfId="0">
      <alignment vertical="center"/>
    </xf>
    <xf numFmtId="0" fontId="2" fillId="0" borderId="0" xfId="0" applyFont="1">
      <alignment vertical="center"/>
    </xf>
    <xf numFmtId="38" fontId="0" fillId="0" borderId="0" xfId="0" applyNumberFormat="1">
      <alignment vertical="center"/>
    </xf>
    <xf numFmtId="0" fontId="19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/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/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2" fillId="0" borderId="0" xfId="0" applyFont="1" applyAlignment="1">
      <alignment vertical="top"/>
    </xf>
    <xf numFmtId="0" fontId="8" fillId="0" borderId="0" xfId="0" applyFont="1">
      <alignment vertical="center"/>
    </xf>
    <xf numFmtId="0" fontId="13" fillId="0" borderId="0" xfId="0" applyFont="1" applyAlignment="1">
      <alignment horizontal="center"/>
    </xf>
    <xf numFmtId="0" fontId="10" fillId="0" borderId="0" xfId="0" applyFont="1">
      <alignment vertical="center"/>
    </xf>
    <xf numFmtId="0" fontId="2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>
      <alignment vertical="center"/>
    </xf>
    <xf numFmtId="0" fontId="23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/>
    <xf numFmtId="0" fontId="13" fillId="0" borderId="2" xfId="0" applyFont="1" applyBorder="1" applyAlignment="1">
      <alignment horizontal="left" vertical="center"/>
    </xf>
    <xf numFmtId="0" fontId="0" fillId="0" borderId="0" xfId="0" applyAlignment="1">
      <alignment vertical="top"/>
    </xf>
    <xf numFmtId="0" fontId="21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left" vertical="center"/>
      <protection locked="0"/>
    </xf>
    <xf numFmtId="0" fontId="4" fillId="0" borderId="0" xfId="0" applyFont="1">
      <alignment vertical="center"/>
    </xf>
    <xf numFmtId="0" fontId="13" fillId="0" borderId="0" xfId="0" applyFont="1" applyAlignment="1">
      <alignment vertical="center" shrinkToFit="1"/>
    </xf>
    <xf numFmtId="49" fontId="4" fillId="0" borderId="0" xfId="0" applyNumberFormat="1" applyFont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5" fillId="0" borderId="12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5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6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6" fillId="0" borderId="4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3" fillId="0" borderId="0" xfId="0" applyFont="1">
      <alignment vertical="center"/>
    </xf>
    <xf numFmtId="49" fontId="4" fillId="0" borderId="0" xfId="0" applyNumberFormat="1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178" fontId="4" fillId="0" borderId="0" xfId="0" applyNumberFormat="1" applyFont="1" applyAlignment="1">
      <alignment horizontal="center" vertical="center"/>
    </xf>
    <xf numFmtId="0" fontId="19" fillId="0" borderId="0" xfId="0" applyFont="1" applyAlignment="1" applyProtection="1">
      <alignment vertical="center" shrinkToFit="1"/>
      <protection locked="0"/>
    </xf>
    <xf numFmtId="0" fontId="19" fillId="2" borderId="0" xfId="0" applyFont="1" applyFill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38" fontId="0" fillId="0" borderId="0" xfId="1" applyFont="1" applyProtection="1">
      <alignment vertical="center"/>
    </xf>
    <xf numFmtId="0" fontId="29" fillId="0" borderId="0" xfId="0" applyFont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49" fontId="4" fillId="2" borderId="33" xfId="0" applyNumberFormat="1" applyFont="1" applyFill="1" applyBorder="1" applyAlignment="1">
      <alignment horizontal="center" vertical="center" shrinkToFit="1"/>
    </xf>
    <xf numFmtId="49" fontId="4" fillId="2" borderId="37" xfId="0" applyNumberFormat="1" applyFont="1" applyFill="1" applyBorder="1" applyAlignment="1">
      <alignment horizontal="center" vertical="center" shrinkToFit="1"/>
    </xf>
    <xf numFmtId="49" fontId="4" fillId="2" borderId="39" xfId="0" applyNumberFormat="1" applyFont="1" applyFill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49" fontId="4" fillId="2" borderId="10" xfId="0" applyNumberFormat="1" applyFont="1" applyFill="1" applyBorder="1" applyAlignment="1">
      <alignment horizontal="left" vertical="center" indent="1" shrinkToFit="1"/>
    </xf>
    <xf numFmtId="49" fontId="4" fillId="2" borderId="18" xfId="0" applyNumberFormat="1" applyFont="1" applyFill="1" applyBorder="1" applyAlignment="1">
      <alignment horizontal="left" vertical="center" indent="1" shrinkToFit="1"/>
    </xf>
    <xf numFmtId="49" fontId="4" fillId="2" borderId="26" xfId="0" applyNumberFormat="1" applyFont="1" applyFill="1" applyBorder="1" applyAlignment="1">
      <alignment horizontal="left" vertical="center" indent="1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49" fontId="4" fillId="2" borderId="36" xfId="0" applyNumberFormat="1" applyFont="1" applyFill="1" applyBorder="1" applyAlignment="1">
      <alignment horizontal="left" vertical="center" indent="1" shrinkToFit="1"/>
    </xf>
    <xf numFmtId="49" fontId="4" fillId="2" borderId="23" xfId="0" applyNumberFormat="1" applyFont="1" applyFill="1" applyBorder="1" applyAlignment="1">
      <alignment horizontal="left" vertical="center" indent="1" shrinkToFit="1"/>
    </xf>
    <xf numFmtId="49" fontId="4" fillId="2" borderId="24" xfId="0" applyNumberFormat="1" applyFont="1" applyFill="1" applyBorder="1" applyAlignment="1">
      <alignment horizontal="left" vertical="center" indent="1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49" fontId="4" fillId="2" borderId="38" xfId="0" applyNumberFormat="1" applyFont="1" applyFill="1" applyBorder="1" applyAlignment="1">
      <alignment horizontal="center" vertical="center" shrinkToFit="1"/>
    </xf>
    <xf numFmtId="49" fontId="13" fillId="0" borderId="33" xfId="0" applyNumberFormat="1" applyFont="1" applyBorder="1" applyAlignment="1">
      <alignment horizontal="center" vertical="center" shrinkToFit="1"/>
    </xf>
    <xf numFmtId="49" fontId="13" fillId="0" borderId="37" xfId="0" applyNumberFormat="1" applyFont="1" applyBorder="1" applyAlignment="1">
      <alignment horizontal="center" vertical="center" shrinkToFit="1"/>
    </xf>
    <xf numFmtId="49" fontId="13" fillId="0" borderId="38" xfId="0" applyNumberFormat="1" applyFont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49" fontId="13" fillId="0" borderId="33" xfId="0" applyNumberFormat="1" applyFont="1" applyBorder="1" applyAlignment="1">
      <alignment horizontal="center" vertical="center"/>
    </xf>
    <xf numFmtId="49" fontId="13" fillId="0" borderId="38" xfId="0" applyNumberFormat="1" applyFont="1" applyBorder="1" applyAlignment="1">
      <alignment horizontal="center" vertical="center"/>
    </xf>
    <xf numFmtId="38" fontId="4" fillId="0" borderId="18" xfId="1" applyFont="1" applyBorder="1" applyAlignment="1" applyProtection="1">
      <alignment horizontal="right" vertical="center" shrinkToFit="1"/>
    </xf>
    <xf numFmtId="38" fontId="4" fillId="2" borderId="18" xfId="1" applyFont="1" applyFill="1" applyBorder="1" applyAlignment="1" applyProtection="1">
      <alignment horizontal="right" vertical="center" shrinkToFit="1"/>
    </xf>
    <xf numFmtId="0" fontId="13" fillId="0" borderId="26" xfId="0" applyFont="1" applyBorder="1" applyAlignment="1">
      <alignment horizontal="center" vertical="center" shrinkToFit="1"/>
    </xf>
    <xf numFmtId="49" fontId="13" fillId="0" borderId="25" xfId="0" applyNumberFormat="1" applyFont="1" applyBorder="1" applyAlignment="1">
      <alignment horizontal="center" vertical="center" shrinkToFit="1"/>
    </xf>
    <xf numFmtId="49" fontId="13" fillId="0" borderId="18" xfId="0" applyNumberFormat="1" applyFont="1" applyBorder="1" applyAlignment="1">
      <alignment horizontal="center" vertical="center" shrinkToFit="1"/>
    </xf>
    <xf numFmtId="49" fontId="13" fillId="0" borderId="22" xfId="0" applyNumberFormat="1" applyFont="1" applyBorder="1" applyAlignment="1">
      <alignment horizontal="center" vertical="center" shrinkToFit="1"/>
    </xf>
    <xf numFmtId="49" fontId="13" fillId="0" borderId="23" xfId="0" applyNumberFormat="1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24" fillId="0" borderId="35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right" vertical="center" shrinkToFit="1"/>
    </xf>
    <xf numFmtId="0" fontId="13" fillId="0" borderId="23" xfId="0" applyFont="1" applyBorder="1" applyAlignment="1">
      <alignment horizontal="right" vertical="center" shrinkToFit="1"/>
    </xf>
    <xf numFmtId="38" fontId="4" fillId="0" borderId="23" xfId="1" applyFont="1" applyBorder="1" applyAlignment="1" applyProtection="1">
      <alignment horizontal="right" vertical="center" shrinkToFit="1"/>
    </xf>
    <xf numFmtId="177" fontId="4" fillId="0" borderId="18" xfId="1" quotePrefix="1" applyNumberFormat="1" applyFont="1" applyBorder="1" applyAlignment="1" applyProtection="1">
      <alignment horizontal="right" vertical="center" shrinkToFit="1"/>
    </xf>
    <xf numFmtId="177" fontId="4" fillId="0" borderId="18" xfId="1" applyNumberFormat="1" applyFont="1" applyBorder="1" applyAlignment="1" applyProtection="1">
      <alignment horizontal="right" vertical="center" shrinkToFit="1"/>
    </xf>
    <xf numFmtId="177" fontId="4" fillId="0" borderId="23" xfId="1" applyNumberFormat="1" applyFont="1" applyBorder="1" applyAlignment="1" applyProtection="1">
      <alignment horizontal="right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0" fontId="13" fillId="2" borderId="26" xfId="0" applyFont="1" applyFill="1" applyBorder="1" applyAlignment="1">
      <alignment horizontal="center" vertical="center" shrinkToFit="1"/>
    </xf>
    <xf numFmtId="176" fontId="4" fillId="0" borderId="18" xfId="1" applyNumberFormat="1" applyFont="1" applyFill="1" applyBorder="1" applyAlignment="1" applyProtection="1">
      <alignment horizontal="right" vertical="center" shrinkToFit="1"/>
    </xf>
    <xf numFmtId="49" fontId="13" fillId="2" borderId="25" xfId="0" applyNumberFormat="1" applyFont="1" applyFill="1" applyBorder="1" applyAlignment="1">
      <alignment horizontal="center" vertical="center" shrinkToFit="1"/>
    </xf>
    <xf numFmtId="49" fontId="13" fillId="2" borderId="18" xfId="0" applyNumberFormat="1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right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9" fontId="13" fillId="2" borderId="26" xfId="0" applyNumberFormat="1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 textRotation="255" shrinkToFit="1"/>
    </xf>
    <xf numFmtId="49" fontId="13" fillId="0" borderId="46" xfId="0" applyNumberFormat="1" applyFont="1" applyBorder="1" applyAlignment="1">
      <alignment horizontal="center" vertical="center" textRotation="255" shrinkToFit="1"/>
    </xf>
    <xf numFmtId="49" fontId="13" fillId="0" borderId="25" xfId="0" applyNumberFormat="1" applyFont="1" applyBorder="1" applyAlignment="1">
      <alignment horizontal="center" vertical="center" textRotation="255" shrinkToFit="1"/>
    </xf>
    <xf numFmtId="49" fontId="13" fillId="0" borderId="22" xfId="0" applyNumberFormat="1" applyFont="1" applyBorder="1" applyAlignment="1">
      <alignment horizontal="center" vertical="center" textRotation="255" shrinkToFit="1"/>
    </xf>
    <xf numFmtId="38" fontId="14" fillId="0" borderId="25" xfId="1" applyFont="1" applyBorder="1" applyAlignment="1" applyProtection="1">
      <alignment horizontal="right" vertical="center" shrinkToFit="1"/>
    </xf>
    <xf numFmtId="38" fontId="14" fillId="0" borderId="18" xfId="1" applyFont="1" applyBorder="1" applyAlignment="1" applyProtection="1">
      <alignment horizontal="right" vertical="center" shrinkToFit="1"/>
    </xf>
    <xf numFmtId="38" fontId="14" fillId="0" borderId="22" xfId="1" applyFont="1" applyBorder="1" applyAlignment="1" applyProtection="1">
      <alignment horizontal="right" vertical="center" shrinkToFit="1"/>
    </xf>
    <xf numFmtId="38" fontId="14" fillId="0" borderId="23" xfId="1" applyFont="1" applyBorder="1" applyAlignment="1" applyProtection="1">
      <alignment horizontal="right" vertical="center" shrinkToFit="1"/>
    </xf>
    <xf numFmtId="38" fontId="14" fillId="0" borderId="26" xfId="1" applyFont="1" applyBorder="1" applyAlignment="1" applyProtection="1">
      <alignment horizontal="right" vertical="center" shrinkToFit="1"/>
    </xf>
    <xf numFmtId="38" fontId="14" fillId="0" borderId="24" xfId="1" applyFont="1" applyBorder="1" applyAlignment="1" applyProtection="1">
      <alignment horizontal="right" vertical="center" shrinkToFit="1"/>
    </xf>
    <xf numFmtId="0" fontId="13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3" fillId="2" borderId="14" xfId="0" applyFont="1" applyFill="1" applyBorder="1" applyAlignment="1">
      <alignment horizontal="left" vertical="center" shrinkToFit="1"/>
    </xf>
    <xf numFmtId="0" fontId="13" fillId="2" borderId="15" xfId="0" applyFont="1" applyFill="1" applyBorder="1" applyAlignment="1">
      <alignment horizontal="left" vertical="center" shrinkToFit="1"/>
    </xf>
    <xf numFmtId="0" fontId="13" fillId="2" borderId="16" xfId="0" applyFont="1" applyFill="1" applyBorder="1" applyAlignment="1">
      <alignment horizontal="left" vertical="center" shrinkToFit="1"/>
    </xf>
    <xf numFmtId="0" fontId="13" fillId="2" borderId="11" xfId="0" applyFont="1" applyFill="1" applyBorder="1" applyAlignment="1">
      <alignment horizontal="left" vertical="center" shrinkToFit="1"/>
    </xf>
    <xf numFmtId="0" fontId="13" fillId="2" borderId="0" xfId="0" applyFont="1" applyFill="1" applyAlignment="1">
      <alignment horizontal="left" vertical="center" shrinkToFit="1"/>
    </xf>
    <xf numFmtId="0" fontId="21" fillId="0" borderId="4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shrinkToFit="1"/>
    </xf>
    <xf numFmtId="0" fontId="13" fillId="2" borderId="1" xfId="0" applyFont="1" applyFill="1" applyBorder="1" applyAlignment="1">
      <alignment horizontal="left" vertical="center" shrinkToFit="1"/>
    </xf>
    <xf numFmtId="0" fontId="13" fillId="2" borderId="6" xfId="0" applyFont="1" applyFill="1" applyBorder="1" applyAlignment="1">
      <alignment horizontal="left" vertical="center" shrinkToFit="1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22" fillId="2" borderId="0" xfId="0" applyFont="1" applyFill="1" applyAlignment="1">
      <alignment horizontal="left" wrapText="1"/>
    </xf>
    <xf numFmtId="0" fontId="22" fillId="2" borderId="2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2" fillId="2" borderId="0" xfId="0" applyFont="1" applyFill="1" applyAlignment="1">
      <alignment horizontal="left" shrinkToFit="1"/>
    </xf>
    <xf numFmtId="0" fontId="22" fillId="2" borderId="2" xfId="0" applyFont="1" applyFill="1" applyBorder="1" applyAlignment="1">
      <alignment horizontal="left" shrinkToFit="1"/>
    </xf>
    <xf numFmtId="0" fontId="22" fillId="2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2" fillId="2" borderId="11" xfId="0" applyFont="1" applyFill="1" applyBorder="1" applyAlignment="1">
      <alignment horizontal="left" vertical="center" shrinkToFit="1"/>
    </xf>
    <xf numFmtId="0" fontId="22" fillId="2" borderId="0" xfId="0" applyFont="1" applyFill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shrinkToFit="1"/>
    </xf>
    <xf numFmtId="0" fontId="4" fillId="2" borderId="14" xfId="0" applyFont="1" applyFill="1" applyBorder="1" applyAlignment="1">
      <alignment horizontal="center" shrinkToFit="1"/>
    </xf>
    <xf numFmtId="0" fontId="4" fillId="2" borderId="15" xfId="0" applyFont="1" applyFill="1" applyBorder="1" applyAlignment="1">
      <alignment horizontal="center" shrinkToFit="1"/>
    </xf>
    <xf numFmtId="0" fontId="4" fillId="2" borderId="13" xfId="0" applyFont="1" applyFill="1" applyBorder="1" applyAlignment="1">
      <alignment horizontal="center" shrinkToFit="1"/>
    </xf>
    <xf numFmtId="0" fontId="4" fillId="2" borderId="31" xfId="0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center" shrinkToFit="1"/>
    </xf>
    <xf numFmtId="0" fontId="4" fillId="2" borderId="32" xfId="0" applyFont="1" applyFill="1" applyBorder="1" applyAlignment="1">
      <alignment horizontal="center" shrinkToFit="1"/>
    </xf>
    <xf numFmtId="0" fontId="4" fillId="2" borderId="28" xfId="0" applyFont="1" applyFill="1" applyBorder="1" applyAlignment="1">
      <alignment horizontal="center" shrinkToFit="1"/>
    </xf>
    <xf numFmtId="0" fontId="4" fillId="2" borderId="29" xfId="0" applyFont="1" applyFill="1" applyBorder="1" applyAlignment="1">
      <alignment horizontal="center" shrinkToFit="1"/>
    </xf>
    <xf numFmtId="0" fontId="4" fillId="2" borderId="30" xfId="0" applyFont="1" applyFill="1" applyBorder="1" applyAlignment="1">
      <alignment horizontal="center" shrinkToFit="1"/>
    </xf>
    <xf numFmtId="0" fontId="4" fillId="2" borderId="7" xfId="0" applyFont="1" applyFill="1" applyBorder="1" applyAlignment="1">
      <alignment horizontal="center" shrinkToFit="1"/>
    </xf>
    <xf numFmtId="0" fontId="4" fillId="2" borderId="1" xfId="0" applyFont="1" applyFill="1" applyBorder="1" applyAlignment="1">
      <alignment horizontal="center" shrinkToFit="1"/>
    </xf>
    <xf numFmtId="0" fontId="4" fillId="2" borderId="8" xfId="0" applyFont="1" applyFill="1" applyBorder="1" applyAlignment="1">
      <alignment horizontal="center" shrinkToFit="1"/>
    </xf>
    <xf numFmtId="38" fontId="4" fillId="2" borderId="14" xfId="0" applyNumberFormat="1" applyFont="1" applyFill="1" applyBorder="1" applyAlignment="1">
      <alignment horizontal="right" shrinkToFit="1"/>
    </xf>
    <xf numFmtId="38" fontId="4" fillId="2" borderId="15" xfId="0" applyNumberFormat="1" applyFont="1" applyFill="1" applyBorder="1" applyAlignment="1">
      <alignment horizontal="right" shrinkToFit="1"/>
    </xf>
    <xf numFmtId="38" fontId="4" fillId="2" borderId="16" xfId="0" applyNumberFormat="1" applyFont="1" applyFill="1" applyBorder="1" applyAlignment="1">
      <alignment horizontal="right" shrinkToFit="1"/>
    </xf>
    <xf numFmtId="38" fontId="4" fillId="2" borderId="31" xfId="0" applyNumberFormat="1" applyFont="1" applyFill="1" applyBorder="1" applyAlignment="1">
      <alignment horizontal="right" shrinkToFit="1"/>
    </xf>
    <xf numFmtId="38" fontId="4" fillId="2" borderId="2" xfId="0" applyNumberFormat="1" applyFont="1" applyFill="1" applyBorder="1" applyAlignment="1">
      <alignment horizontal="right" shrinkToFit="1"/>
    </xf>
    <xf numFmtId="38" fontId="4" fillId="2" borderId="48" xfId="0" applyNumberFormat="1" applyFont="1" applyFill="1" applyBorder="1" applyAlignment="1">
      <alignment horizontal="right" shrinkToFit="1"/>
    </xf>
    <xf numFmtId="38" fontId="4" fillId="2" borderId="28" xfId="0" applyNumberFormat="1" applyFont="1" applyFill="1" applyBorder="1" applyAlignment="1">
      <alignment horizontal="right" shrinkToFit="1"/>
    </xf>
    <xf numFmtId="38" fontId="4" fillId="2" borderId="29" xfId="0" applyNumberFormat="1" applyFont="1" applyFill="1" applyBorder="1" applyAlignment="1">
      <alignment horizontal="right" shrinkToFit="1"/>
    </xf>
    <xf numFmtId="38" fontId="4" fillId="2" borderId="49" xfId="0" applyNumberFormat="1" applyFont="1" applyFill="1" applyBorder="1" applyAlignment="1">
      <alignment horizontal="right" shrinkToFit="1"/>
    </xf>
    <xf numFmtId="38" fontId="4" fillId="2" borderId="7" xfId="0" applyNumberFormat="1" applyFont="1" applyFill="1" applyBorder="1" applyAlignment="1">
      <alignment horizontal="right" shrinkToFit="1"/>
    </xf>
    <xf numFmtId="38" fontId="4" fillId="2" borderId="1" xfId="0" applyNumberFormat="1" applyFont="1" applyFill="1" applyBorder="1" applyAlignment="1">
      <alignment horizontal="right" shrinkToFit="1"/>
    </xf>
    <xf numFmtId="38" fontId="4" fillId="2" borderId="6" xfId="0" applyNumberFormat="1" applyFont="1" applyFill="1" applyBorder="1" applyAlignment="1">
      <alignment horizontal="right" shrinkToFit="1"/>
    </xf>
    <xf numFmtId="0" fontId="14" fillId="0" borderId="1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27" xfId="0" applyFont="1" applyBorder="1" applyAlignment="1">
      <alignment horizontal="center"/>
    </xf>
    <xf numFmtId="0" fontId="4" fillId="0" borderId="2" xfId="0" applyFont="1" applyBorder="1" applyAlignment="1">
      <alignment horizontal="right" vertical="top"/>
    </xf>
    <xf numFmtId="49" fontId="4" fillId="2" borderId="2" xfId="0" quotePrefix="1" applyNumberFormat="1" applyFont="1" applyFill="1" applyBorder="1" applyAlignment="1">
      <alignment horizontal="center" vertical="top"/>
    </xf>
    <xf numFmtId="49" fontId="4" fillId="2" borderId="2" xfId="0" applyNumberFormat="1" applyFont="1" applyFill="1" applyBorder="1" applyAlignment="1">
      <alignment horizontal="center" vertical="top"/>
    </xf>
    <xf numFmtId="0" fontId="18" fillId="0" borderId="0" xfId="0" applyFont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18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4" fillId="2" borderId="36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2" borderId="23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2" borderId="24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2" borderId="2" xfId="0" quotePrefix="1" applyNumberFormat="1" applyFont="1" applyFill="1" applyBorder="1" applyAlignment="1" applyProtection="1">
      <alignment horizontal="center" vertical="top"/>
      <protection locked="0"/>
    </xf>
    <xf numFmtId="49" fontId="4" fillId="2" borderId="2" xfId="0" applyNumberFormat="1" applyFont="1" applyFill="1" applyBorder="1" applyAlignment="1" applyProtection="1">
      <alignment horizontal="center" vertical="top"/>
      <protection locked="0"/>
    </xf>
    <xf numFmtId="0" fontId="13" fillId="2" borderId="14" xfId="0" applyFont="1" applyFill="1" applyBorder="1" applyAlignment="1" applyProtection="1">
      <alignment horizontal="left" vertical="center" shrinkToFit="1"/>
      <protection locked="0"/>
    </xf>
    <xf numFmtId="0" fontId="13" fillId="2" borderId="15" xfId="0" applyFont="1" applyFill="1" applyBorder="1" applyAlignment="1" applyProtection="1">
      <alignment horizontal="left" vertical="center" shrinkToFit="1"/>
      <protection locked="0"/>
    </xf>
    <xf numFmtId="0" fontId="13" fillId="2" borderId="16" xfId="0" applyFont="1" applyFill="1" applyBorder="1" applyAlignment="1" applyProtection="1">
      <alignment horizontal="left" vertical="center" shrinkToFit="1"/>
      <protection locked="0"/>
    </xf>
    <xf numFmtId="49" fontId="4" fillId="2" borderId="33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8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3" xfId="0" applyFont="1" applyFill="1" applyBorder="1" applyAlignment="1" applyProtection="1">
      <alignment horizontal="center" vertical="center" shrinkToFit="1"/>
      <protection locked="0"/>
    </xf>
    <xf numFmtId="0" fontId="4" fillId="2" borderId="37" xfId="0" applyFont="1" applyFill="1" applyBorder="1" applyAlignment="1" applyProtection="1">
      <alignment horizontal="center" vertical="center" shrinkToFit="1"/>
      <protection locked="0"/>
    </xf>
    <xf numFmtId="0" fontId="4" fillId="2" borderId="38" xfId="0" applyFont="1" applyFill="1" applyBorder="1" applyAlignment="1" applyProtection="1">
      <alignment horizontal="center" vertical="center" shrinkToFit="1"/>
      <protection locked="0"/>
    </xf>
    <xf numFmtId="49" fontId="4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7" xfId="0" applyFont="1" applyFill="1" applyBorder="1" applyAlignment="1" applyProtection="1">
      <alignment horizontal="left" vertical="center" shrinkToFit="1"/>
      <protection locked="0"/>
    </xf>
    <xf numFmtId="0" fontId="13" fillId="2" borderId="1" xfId="0" applyFont="1" applyFill="1" applyBorder="1" applyAlignment="1" applyProtection="1">
      <alignment horizontal="left" vertical="center" shrinkToFit="1"/>
      <protection locked="0"/>
    </xf>
    <xf numFmtId="0" fontId="13" fillId="2" borderId="6" xfId="0" applyFont="1" applyFill="1" applyBorder="1" applyAlignment="1" applyProtection="1">
      <alignment horizontal="left" vertical="center" shrinkToFit="1"/>
      <protection locked="0"/>
    </xf>
    <xf numFmtId="0" fontId="13" fillId="2" borderId="18" xfId="0" applyFont="1" applyFill="1" applyBorder="1" applyAlignment="1" applyProtection="1">
      <alignment horizontal="center" vertical="center" shrinkToFit="1"/>
      <protection locked="0"/>
    </xf>
    <xf numFmtId="0" fontId="13" fillId="2" borderId="26" xfId="0" applyFont="1" applyFill="1" applyBorder="1" applyAlignment="1" applyProtection="1">
      <alignment horizontal="center" vertical="center" shrinkToFit="1"/>
      <protection locked="0"/>
    </xf>
    <xf numFmtId="49" fontId="13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22" fillId="2" borderId="0" xfId="0" applyFont="1" applyFill="1" applyAlignment="1" applyProtection="1">
      <alignment horizontal="left" wrapText="1"/>
      <protection locked="0"/>
    </xf>
    <xf numFmtId="0" fontId="22" fillId="2" borderId="2" xfId="0" applyFont="1" applyFill="1" applyBorder="1" applyAlignment="1" applyProtection="1">
      <alignment horizontal="left" wrapText="1"/>
      <protection locked="0"/>
    </xf>
    <xf numFmtId="38" fontId="4" fillId="2" borderId="18" xfId="1" applyFont="1" applyFill="1" applyBorder="1" applyAlignment="1" applyProtection="1">
      <alignment horizontal="right" vertical="center" shrinkToFit="1"/>
      <protection locked="0"/>
    </xf>
    <xf numFmtId="0" fontId="4" fillId="2" borderId="29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right" vertical="center" shrinkToFit="1"/>
      <protection locked="0"/>
    </xf>
    <xf numFmtId="0" fontId="13" fillId="2" borderId="18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38" fontId="4" fillId="2" borderId="14" xfId="0" applyNumberFormat="1" applyFont="1" applyFill="1" applyBorder="1" applyAlignment="1" applyProtection="1">
      <alignment horizontal="right" shrinkToFit="1"/>
      <protection locked="0"/>
    </xf>
    <xf numFmtId="38" fontId="4" fillId="2" borderId="15" xfId="0" applyNumberFormat="1" applyFont="1" applyFill="1" applyBorder="1" applyAlignment="1" applyProtection="1">
      <alignment horizontal="right" shrinkToFit="1"/>
      <protection locked="0"/>
    </xf>
    <xf numFmtId="38" fontId="4" fillId="2" borderId="16" xfId="0" applyNumberFormat="1" applyFont="1" applyFill="1" applyBorder="1" applyAlignment="1" applyProtection="1">
      <alignment horizontal="right" shrinkToFit="1"/>
      <protection locked="0"/>
    </xf>
    <xf numFmtId="38" fontId="4" fillId="2" borderId="31" xfId="0" applyNumberFormat="1" applyFont="1" applyFill="1" applyBorder="1" applyAlignment="1" applyProtection="1">
      <alignment horizontal="right" shrinkToFit="1"/>
      <protection locked="0"/>
    </xf>
    <xf numFmtId="38" fontId="4" fillId="2" borderId="2" xfId="0" applyNumberFormat="1" applyFont="1" applyFill="1" applyBorder="1" applyAlignment="1" applyProtection="1">
      <alignment horizontal="right" shrinkToFit="1"/>
      <protection locked="0"/>
    </xf>
    <xf numFmtId="38" fontId="4" fillId="2" borderId="48" xfId="0" applyNumberFormat="1" applyFont="1" applyFill="1" applyBorder="1" applyAlignment="1" applyProtection="1">
      <alignment horizontal="right" shrinkToFit="1"/>
      <protection locked="0"/>
    </xf>
    <xf numFmtId="38" fontId="4" fillId="2" borderId="28" xfId="0" applyNumberFormat="1" applyFont="1" applyFill="1" applyBorder="1" applyAlignment="1" applyProtection="1">
      <alignment horizontal="right" shrinkToFit="1"/>
      <protection locked="0"/>
    </xf>
    <xf numFmtId="38" fontId="4" fillId="2" borderId="29" xfId="0" applyNumberFormat="1" applyFont="1" applyFill="1" applyBorder="1" applyAlignment="1" applyProtection="1">
      <alignment horizontal="right" shrinkToFit="1"/>
      <protection locked="0"/>
    </xf>
    <xf numFmtId="38" fontId="4" fillId="2" borderId="49" xfId="0" applyNumberFormat="1" applyFont="1" applyFill="1" applyBorder="1" applyAlignment="1" applyProtection="1">
      <alignment horizontal="right" shrinkToFit="1"/>
      <protection locked="0"/>
    </xf>
    <xf numFmtId="38" fontId="4" fillId="2" borderId="7" xfId="0" applyNumberFormat="1" applyFont="1" applyFill="1" applyBorder="1" applyAlignment="1" applyProtection="1">
      <alignment horizontal="right" shrinkToFit="1"/>
      <protection locked="0"/>
    </xf>
    <xf numFmtId="38" fontId="4" fillId="2" borderId="1" xfId="0" applyNumberFormat="1" applyFont="1" applyFill="1" applyBorder="1" applyAlignment="1" applyProtection="1">
      <alignment horizontal="right" shrinkToFit="1"/>
      <protection locked="0"/>
    </xf>
    <xf numFmtId="38" fontId="4" fillId="2" borderId="6" xfId="0" applyNumberFormat="1" applyFont="1" applyFill="1" applyBorder="1" applyAlignment="1" applyProtection="1">
      <alignment horizontal="right" shrinkToFit="1"/>
      <protection locked="0"/>
    </xf>
    <xf numFmtId="49" fontId="4" fillId="2" borderId="10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2" borderId="18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2" borderId="26" xfId="0" applyNumberFormat="1" applyFont="1" applyFill="1" applyBorder="1" applyAlignment="1" applyProtection="1">
      <alignment horizontal="left" vertical="center" indent="1" shrinkToFit="1"/>
      <protection locked="0"/>
    </xf>
    <xf numFmtId="0" fontId="22" fillId="2" borderId="0" xfId="0" applyFont="1" applyFill="1" applyAlignment="1" applyProtection="1">
      <alignment horizontal="left" shrinkToFit="1"/>
      <protection locked="0"/>
    </xf>
    <xf numFmtId="0" fontId="22" fillId="2" borderId="2" xfId="0" applyFont="1" applyFill="1" applyBorder="1" applyAlignment="1" applyProtection="1">
      <alignment horizontal="left" shrinkToFit="1"/>
      <protection locked="0"/>
    </xf>
    <xf numFmtId="49" fontId="13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shrinkToFit="1"/>
      <protection locked="0"/>
    </xf>
    <xf numFmtId="0" fontId="4" fillId="2" borderId="15" xfId="0" applyFont="1" applyFill="1" applyBorder="1" applyAlignment="1" applyProtection="1">
      <alignment horizontal="center" shrinkToFit="1"/>
      <protection locked="0"/>
    </xf>
    <xf numFmtId="0" fontId="4" fillId="2" borderId="13" xfId="0" applyFont="1" applyFill="1" applyBorder="1" applyAlignment="1" applyProtection="1">
      <alignment horizontal="center" shrinkToFit="1"/>
      <protection locked="0"/>
    </xf>
    <xf numFmtId="0" fontId="4" fillId="2" borderId="31" xfId="0" applyFont="1" applyFill="1" applyBorder="1" applyAlignment="1" applyProtection="1">
      <alignment horizontal="center" shrinkToFit="1"/>
      <protection locked="0"/>
    </xf>
    <xf numFmtId="0" fontId="4" fillId="2" borderId="2" xfId="0" applyFont="1" applyFill="1" applyBorder="1" applyAlignment="1" applyProtection="1">
      <alignment horizontal="center" shrinkToFit="1"/>
      <protection locked="0"/>
    </xf>
    <xf numFmtId="0" fontId="4" fillId="2" borderId="32" xfId="0" applyFont="1" applyFill="1" applyBorder="1" applyAlignment="1" applyProtection="1">
      <alignment horizontal="center" shrinkToFit="1"/>
      <protection locked="0"/>
    </xf>
    <xf numFmtId="0" fontId="22" fillId="2" borderId="0" xfId="0" applyFont="1" applyFill="1" applyAlignment="1" applyProtection="1">
      <alignment horizontal="center" vertical="center"/>
      <protection locked="0"/>
    </xf>
    <xf numFmtId="0" fontId="22" fillId="2" borderId="11" xfId="0" applyFont="1" applyFill="1" applyBorder="1" applyAlignment="1" applyProtection="1">
      <alignment horizontal="left" vertical="center" shrinkToFit="1"/>
      <protection locked="0"/>
    </xf>
    <xf numFmtId="0" fontId="22" fillId="2" borderId="0" xfId="0" applyFont="1" applyFill="1" applyAlignment="1" applyProtection="1">
      <alignment horizontal="left" vertical="center" shrinkToFit="1"/>
      <protection locked="0"/>
    </xf>
    <xf numFmtId="0" fontId="13" fillId="2" borderId="11" xfId="0" applyFont="1" applyFill="1" applyBorder="1" applyAlignment="1" applyProtection="1">
      <alignment horizontal="left" vertical="center" shrinkToFit="1"/>
      <protection locked="0"/>
    </xf>
    <xf numFmtId="0" fontId="13" fillId="2" borderId="0" xfId="0" applyFont="1" applyFill="1" applyAlignment="1" applyProtection="1">
      <alignment horizontal="left" vertical="center" shrinkToFit="1"/>
      <protection locked="0"/>
    </xf>
    <xf numFmtId="0" fontId="13" fillId="2" borderId="5" xfId="0" applyFont="1" applyFill="1" applyBorder="1" applyAlignment="1" applyProtection="1">
      <alignment horizontal="left" vertical="center" shrinkToFit="1"/>
      <protection locked="0"/>
    </xf>
    <xf numFmtId="49" fontId="4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28" xfId="0" applyFont="1" applyFill="1" applyBorder="1" applyAlignment="1" applyProtection="1">
      <alignment horizontal="center" shrinkToFit="1"/>
      <protection locked="0"/>
    </xf>
    <xf numFmtId="0" fontId="4" fillId="2" borderId="29" xfId="0" applyFont="1" applyFill="1" applyBorder="1" applyAlignment="1" applyProtection="1">
      <alignment horizontal="center" shrinkToFit="1"/>
      <protection locked="0"/>
    </xf>
    <xf numFmtId="0" fontId="4" fillId="2" borderId="30" xfId="0" applyFont="1" applyFill="1" applyBorder="1" applyAlignment="1" applyProtection="1">
      <alignment horizontal="center" shrinkToFit="1"/>
      <protection locked="0"/>
    </xf>
    <xf numFmtId="0" fontId="4" fillId="2" borderId="7" xfId="0" applyFont="1" applyFill="1" applyBorder="1" applyAlignment="1" applyProtection="1">
      <alignment horizontal="center" shrinkToFit="1"/>
      <protection locked="0"/>
    </xf>
    <xf numFmtId="0" fontId="4" fillId="2" borderId="1" xfId="0" applyFont="1" applyFill="1" applyBorder="1" applyAlignment="1" applyProtection="1">
      <alignment horizontal="center" shrinkToFit="1"/>
      <protection locked="0"/>
    </xf>
    <xf numFmtId="0" fontId="4" fillId="2" borderId="8" xfId="0" applyFont="1" applyFill="1" applyBorder="1" applyAlignment="1" applyProtection="1">
      <alignment horizontal="center" shrinkToFit="1"/>
      <protection locked="0"/>
    </xf>
    <xf numFmtId="178" fontId="4" fillId="0" borderId="2" xfId="0" applyNumberFormat="1" applyFont="1" applyBorder="1" applyAlignment="1">
      <alignment horizontal="center" vertical="top"/>
    </xf>
    <xf numFmtId="178" fontId="4" fillId="0" borderId="2" xfId="0" applyNumberFormat="1" applyFont="1" applyBorder="1" applyAlignment="1">
      <alignment horizontal="left" vertical="center" shrinkToFit="1"/>
    </xf>
    <xf numFmtId="178" fontId="13" fillId="0" borderId="11" xfId="0" applyNumberFormat="1" applyFont="1" applyBorder="1" applyAlignment="1">
      <alignment horizontal="left" vertical="center" shrinkToFit="1"/>
    </xf>
    <xf numFmtId="178" fontId="13" fillId="0" borderId="0" xfId="0" applyNumberFormat="1" applyFont="1" applyAlignment="1">
      <alignment horizontal="left" vertical="center" shrinkToFit="1"/>
    </xf>
    <xf numFmtId="178" fontId="13" fillId="0" borderId="5" xfId="0" applyNumberFormat="1" applyFont="1" applyBorder="1" applyAlignment="1">
      <alignment horizontal="left" vertical="center" shrinkToFit="1"/>
    </xf>
    <xf numFmtId="178" fontId="13" fillId="0" borderId="14" xfId="0" applyNumberFormat="1" applyFont="1" applyBorder="1" applyAlignment="1">
      <alignment horizontal="left" vertical="center" shrinkToFit="1"/>
    </xf>
    <xf numFmtId="178" fontId="13" fillId="0" borderId="15" xfId="0" applyNumberFormat="1" applyFont="1" applyBorder="1" applyAlignment="1">
      <alignment horizontal="left" vertical="center" shrinkToFit="1"/>
    </xf>
    <xf numFmtId="178" fontId="13" fillId="0" borderId="16" xfId="0" applyNumberFormat="1" applyFont="1" applyBorder="1" applyAlignment="1">
      <alignment horizontal="left" vertical="center" shrinkToFit="1"/>
    </xf>
    <xf numFmtId="178" fontId="13" fillId="0" borderId="7" xfId="0" applyNumberFormat="1" applyFont="1" applyBorder="1" applyAlignment="1">
      <alignment horizontal="left" vertical="center" shrinkToFit="1"/>
    </xf>
    <xf numFmtId="178" fontId="13" fillId="0" borderId="1" xfId="0" applyNumberFormat="1" applyFont="1" applyBorder="1" applyAlignment="1">
      <alignment horizontal="left" vertical="center" shrinkToFit="1"/>
    </xf>
    <xf numFmtId="178" fontId="13" fillId="0" borderId="6" xfId="0" applyNumberFormat="1" applyFont="1" applyBorder="1" applyAlignment="1">
      <alignment horizontal="left" vertical="center" shrinkToFit="1"/>
    </xf>
    <xf numFmtId="178" fontId="22" fillId="0" borderId="0" xfId="0" applyNumberFormat="1" applyFont="1" applyAlignment="1">
      <alignment horizontal="left" wrapText="1"/>
    </xf>
    <xf numFmtId="178" fontId="22" fillId="0" borderId="2" xfId="0" applyNumberFormat="1" applyFont="1" applyBorder="1" applyAlignment="1">
      <alignment horizontal="left" wrapText="1"/>
    </xf>
    <xf numFmtId="178" fontId="22" fillId="0" borderId="0" xfId="0" applyNumberFormat="1" applyFont="1" applyAlignment="1">
      <alignment horizontal="left" shrinkToFit="1"/>
    </xf>
    <xf numFmtId="178" fontId="22" fillId="0" borderId="2" xfId="0" applyNumberFormat="1" applyFont="1" applyBorder="1" applyAlignment="1">
      <alignment horizontal="left" shrinkToFit="1"/>
    </xf>
    <xf numFmtId="178" fontId="22" fillId="0" borderId="0" xfId="0" applyNumberFormat="1" applyFont="1" applyAlignment="1">
      <alignment horizontal="center" vertical="center"/>
    </xf>
    <xf numFmtId="178" fontId="22" fillId="0" borderId="11" xfId="0" applyNumberFormat="1" applyFont="1" applyBorder="1" applyAlignment="1">
      <alignment horizontal="left" vertical="center" shrinkToFit="1"/>
    </xf>
    <xf numFmtId="178" fontId="22" fillId="0" borderId="0" xfId="0" applyNumberFormat="1" applyFont="1" applyAlignment="1">
      <alignment horizontal="left" vertical="center" shrinkToFit="1"/>
    </xf>
    <xf numFmtId="178" fontId="13" fillId="0" borderId="0" xfId="0" applyNumberFormat="1" applyFont="1" applyAlignment="1">
      <alignment horizontal="center" vertical="center" shrinkToFit="1"/>
    </xf>
    <xf numFmtId="178" fontId="13" fillId="0" borderId="5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4" fillId="0" borderId="14" xfId="0" applyFont="1" applyBorder="1" applyAlignment="1">
      <alignment horizontal="center" shrinkToFit="1"/>
    </xf>
    <xf numFmtId="0" fontId="4" fillId="0" borderId="15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31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32" xfId="0" applyFont="1" applyBorder="1" applyAlignment="1">
      <alignment horizontal="center" shrinkToFit="1"/>
    </xf>
    <xf numFmtId="0" fontId="4" fillId="0" borderId="28" xfId="0" applyFont="1" applyBorder="1" applyAlignment="1">
      <alignment horizontal="center" shrinkToFit="1"/>
    </xf>
    <xf numFmtId="0" fontId="4" fillId="0" borderId="29" xfId="0" applyFont="1" applyBorder="1" applyAlignment="1">
      <alignment horizontal="center" shrinkToFit="1"/>
    </xf>
    <xf numFmtId="0" fontId="4" fillId="0" borderId="30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38" fontId="4" fillId="0" borderId="14" xfId="0" applyNumberFormat="1" applyFont="1" applyBorder="1" applyAlignment="1">
      <alignment horizontal="right" shrinkToFit="1"/>
    </xf>
    <xf numFmtId="38" fontId="4" fillId="0" borderId="15" xfId="0" applyNumberFormat="1" applyFont="1" applyBorder="1" applyAlignment="1">
      <alignment horizontal="right" shrinkToFit="1"/>
    </xf>
    <xf numFmtId="38" fontId="4" fillId="0" borderId="16" xfId="0" applyNumberFormat="1" applyFont="1" applyBorder="1" applyAlignment="1">
      <alignment horizontal="right" shrinkToFit="1"/>
    </xf>
    <xf numFmtId="38" fontId="4" fillId="0" borderId="31" xfId="0" applyNumberFormat="1" applyFont="1" applyBorder="1" applyAlignment="1">
      <alignment horizontal="right" shrinkToFit="1"/>
    </xf>
    <xf numFmtId="38" fontId="4" fillId="0" borderId="2" xfId="0" applyNumberFormat="1" applyFont="1" applyBorder="1" applyAlignment="1">
      <alignment horizontal="right" shrinkToFit="1"/>
    </xf>
    <xf numFmtId="38" fontId="4" fillId="0" borderId="48" xfId="0" applyNumberFormat="1" applyFont="1" applyBorder="1" applyAlignment="1">
      <alignment horizontal="right" shrinkToFit="1"/>
    </xf>
    <xf numFmtId="38" fontId="4" fillId="0" borderId="28" xfId="0" applyNumberFormat="1" applyFont="1" applyBorder="1" applyAlignment="1">
      <alignment horizontal="right" shrinkToFit="1"/>
    </xf>
    <xf numFmtId="38" fontId="4" fillId="0" borderId="29" xfId="0" applyNumberFormat="1" applyFont="1" applyBorder="1" applyAlignment="1">
      <alignment horizontal="right" shrinkToFit="1"/>
    </xf>
    <xf numFmtId="38" fontId="4" fillId="0" borderId="49" xfId="0" applyNumberFormat="1" applyFont="1" applyBorder="1" applyAlignment="1">
      <alignment horizontal="right" shrinkToFit="1"/>
    </xf>
    <xf numFmtId="38" fontId="4" fillId="0" borderId="7" xfId="0" applyNumberFormat="1" applyFont="1" applyBorder="1" applyAlignment="1">
      <alignment horizontal="right" shrinkToFit="1"/>
    </xf>
    <xf numFmtId="38" fontId="4" fillId="0" borderId="1" xfId="0" applyNumberFormat="1" applyFont="1" applyBorder="1" applyAlignment="1">
      <alignment horizontal="right" shrinkToFit="1"/>
    </xf>
    <xf numFmtId="38" fontId="4" fillId="0" borderId="6" xfId="0" applyNumberFormat="1" applyFont="1" applyBorder="1" applyAlignment="1">
      <alignment horizontal="right" shrinkToFit="1"/>
    </xf>
    <xf numFmtId="178" fontId="13" fillId="0" borderId="25" xfId="0" applyNumberFormat="1" applyFont="1" applyBorder="1" applyAlignment="1">
      <alignment horizontal="center" vertical="center" shrinkToFit="1"/>
    </xf>
    <xf numFmtId="178" fontId="13" fillId="0" borderId="18" xfId="0" applyNumberFormat="1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right" vertical="center" shrinkToFit="1"/>
    </xf>
    <xf numFmtId="38" fontId="4" fillId="0" borderId="18" xfId="1" applyFont="1" applyFill="1" applyBorder="1" applyAlignment="1" applyProtection="1">
      <alignment horizontal="right" vertical="center" shrinkToFit="1"/>
    </xf>
    <xf numFmtId="0" fontId="13" fillId="0" borderId="34" xfId="0" applyFont="1" applyBorder="1" applyAlignment="1">
      <alignment horizontal="center" vertical="center" shrinkToFit="1"/>
    </xf>
    <xf numFmtId="38" fontId="4" fillId="0" borderId="23" xfId="1" applyFont="1" applyFill="1" applyBorder="1" applyAlignment="1" applyProtection="1">
      <alignment horizontal="right" vertical="center" shrinkToFit="1"/>
    </xf>
    <xf numFmtId="49" fontId="13" fillId="0" borderId="9" xfId="0" applyNumberFormat="1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78" fontId="4" fillId="0" borderId="10" xfId="0" applyNumberFormat="1" applyFont="1" applyBorder="1" applyAlignment="1">
      <alignment horizontal="left" vertical="center" indent="1" shrinkToFit="1"/>
    </xf>
    <xf numFmtId="178" fontId="4" fillId="0" borderId="18" xfId="0" applyNumberFormat="1" applyFont="1" applyBorder="1" applyAlignment="1">
      <alignment horizontal="left" vertical="center" indent="1" shrinkToFit="1"/>
    </xf>
    <xf numFmtId="178" fontId="4" fillId="0" borderId="26" xfId="0" applyNumberFormat="1" applyFont="1" applyBorder="1" applyAlignment="1">
      <alignment horizontal="left" vertical="center" indent="1" shrinkToFit="1"/>
    </xf>
    <xf numFmtId="178" fontId="4" fillId="0" borderId="36" xfId="0" applyNumberFormat="1" applyFont="1" applyBorder="1" applyAlignment="1">
      <alignment horizontal="left" vertical="center" indent="1" shrinkToFit="1"/>
    </xf>
    <xf numFmtId="178" fontId="4" fillId="0" borderId="23" xfId="0" applyNumberFormat="1" applyFont="1" applyBorder="1" applyAlignment="1">
      <alignment horizontal="left" vertical="center" indent="1" shrinkToFit="1"/>
    </xf>
    <xf numFmtId="178" fontId="4" fillId="0" borderId="24" xfId="0" applyNumberFormat="1" applyFont="1" applyBorder="1" applyAlignment="1">
      <alignment horizontal="left" vertical="center" indent="1" shrinkToFit="1"/>
    </xf>
    <xf numFmtId="178" fontId="4" fillId="0" borderId="33" xfId="0" applyNumberFormat="1" applyFont="1" applyBorder="1" applyAlignment="1">
      <alignment horizontal="center" vertical="center" shrinkToFit="1"/>
    </xf>
    <xf numFmtId="178" fontId="4" fillId="0" borderId="37" xfId="0" applyNumberFormat="1" applyFont="1" applyBorder="1" applyAlignment="1">
      <alignment horizontal="center" vertical="center" shrinkToFit="1"/>
    </xf>
    <xf numFmtId="178" fontId="4" fillId="0" borderId="38" xfId="0" applyNumberFormat="1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/>
    </xf>
    <xf numFmtId="178" fontId="4" fillId="0" borderId="39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fmlaLink="$AH$13" lockText="1" noThreeD="1"/>
</file>

<file path=xl/ctrlProps/ctrlProp2.xml><?xml version="1.0" encoding="utf-8"?>
<formControlPr xmlns="http://schemas.microsoft.com/office/spreadsheetml/2009/9/main" objectType="CheckBox" fmlaLink="$AH$9" lockText="1" noThreeD="1"/>
</file>

<file path=xl/ctrlProps/ctrlProp3.xml><?xml version="1.0" encoding="utf-8"?>
<formControlPr xmlns="http://schemas.microsoft.com/office/spreadsheetml/2009/9/main" objectType="CheckBox" fmlaLink="業者控!$AH$9" lockText="1" noThreeD="1"/>
</file>

<file path=xl/ctrlProps/ctrlProp4.xml><?xml version="1.0" encoding="utf-8"?>
<formControlPr xmlns="http://schemas.microsoft.com/office/spreadsheetml/2009/9/main" objectType="CheckBox" fmlaLink="業者控!$AH$9" lockText="1" noThreeD="1"/>
</file>

<file path=xl/ctrlProps/ctrlProp5.xml><?xml version="1.0" encoding="utf-8"?>
<formControlPr xmlns="http://schemas.microsoft.com/office/spreadsheetml/2009/9/main" objectType="CheckBox" fmlaLink="業者控!$AH$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11</xdr:row>
          <xdr:rowOff>180975</xdr:rowOff>
        </xdr:from>
        <xdr:to>
          <xdr:col>35</xdr:col>
          <xdr:colOff>28575</xdr:colOff>
          <xdr:row>13</xdr:row>
          <xdr:rowOff>28575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28575</xdr:colOff>
      <xdr:row>28</xdr:row>
      <xdr:rowOff>9525</xdr:rowOff>
    </xdr:from>
    <xdr:to>
      <xdr:col>30</xdr:col>
      <xdr:colOff>118875</xdr:colOff>
      <xdr:row>36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505450" y="4886325"/>
          <a:ext cx="280800" cy="981075"/>
          <a:chOff x="5581650" y="3905250"/>
          <a:chExt cx="280800" cy="970773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5581650" y="4595223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経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5581650" y="3905250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外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5581650" y="4245553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材</a:t>
            </a:r>
          </a:p>
        </xdr:txBody>
      </xdr:sp>
    </xdr:grpSp>
    <xdr:clientData/>
  </xdr:twoCellAnchor>
  <xdr:twoCellAnchor>
    <xdr:from>
      <xdr:col>0</xdr:col>
      <xdr:colOff>104775</xdr:colOff>
      <xdr:row>17</xdr:row>
      <xdr:rowOff>76200</xdr:rowOff>
    </xdr:from>
    <xdr:to>
      <xdr:col>8</xdr:col>
      <xdr:colOff>1</xdr:colOff>
      <xdr:row>19</xdr:row>
      <xdr:rowOff>38100</xdr:rowOff>
    </xdr:to>
    <xdr:sp macro="" textlink="">
      <xdr:nvSpPr>
        <xdr:cNvPr id="6" name="四角形吹き出し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4775" y="2124075"/>
          <a:ext cx="1419226" cy="342900"/>
        </a:xfrm>
        <a:prstGeom prst="wedgeRectCallout">
          <a:avLst>
            <a:gd name="adj1" fmla="val 63769"/>
            <a:gd name="adj2" fmla="val 7423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西暦で入力ください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44</xdr:col>
      <xdr:colOff>19051</xdr:colOff>
      <xdr:row>8</xdr:row>
      <xdr:rowOff>190499</xdr:rowOff>
    </xdr:from>
    <xdr:to>
      <xdr:col>47</xdr:col>
      <xdr:colOff>9526</xdr:colOff>
      <xdr:row>16</xdr:row>
      <xdr:rowOff>9525</xdr:rowOff>
    </xdr:to>
    <xdr:sp macro="" textlink="">
      <xdr:nvSpPr>
        <xdr:cNvPr id="7" name="四角形吹き出し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448676" y="666749"/>
          <a:ext cx="2247900" cy="1200151"/>
        </a:xfrm>
        <a:prstGeom prst="wedgeRectCallout">
          <a:avLst>
            <a:gd name="adj1" fmla="val -67702"/>
            <a:gd name="adj2" fmla="val -16101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適格請求書発行事業者の場合・・・登録番号の入力ください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免税事業者の場合・・・□にチェックをしてください</a:t>
          </a:r>
        </a:p>
      </xdr:txBody>
    </xdr:sp>
    <xdr:clientData/>
  </xdr:twoCellAnchor>
  <xdr:twoCellAnchor>
    <xdr:from>
      <xdr:col>43</xdr:col>
      <xdr:colOff>238124</xdr:colOff>
      <xdr:row>18</xdr:row>
      <xdr:rowOff>104775</xdr:rowOff>
    </xdr:from>
    <xdr:to>
      <xdr:col>47</xdr:col>
      <xdr:colOff>19049</xdr:colOff>
      <xdr:row>21</xdr:row>
      <xdr:rowOff>95250</xdr:rowOff>
    </xdr:to>
    <xdr:sp macro="" textlink="">
      <xdr:nvSpPr>
        <xdr:cNvPr id="8" name="四角形吹き出し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429624" y="2343150"/>
          <a:ext cx="2276475" cy="561975"/>
        </a:xfrm>
        <a:prstGeom prst="wedgeRectCallout">
          <a:avLst>
            <a:gd name="adj1" fmla="val -68449"/>
            <a:gd name="adj2" fmla="val -13586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提出分</a:t>
          </a:r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経理控・所長控・正の</a:t>
          </a:r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3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枚</a:t>
          </a:r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の請求書に社印を押印ください</a:t>
          </a:r>
        </a:p>
      </xdr:txBody>
    </xdr:sp>
    <xdr:clientData/>
  </xdr:twoCellAnchor>
  <xdr:twoCellAnchor>
    <xdr:from>
      <xdr:col>44</xdr:col>
      <xdr:colOff>9524</xdr:colOff>
      <xdr:row>23</xdr:row>
      <xdr:rowOff>190499</xdr:rowOff>
    </xdr:from>
    <xdr:to>
      <xdr:col>46</xdr:col>
      <xdr:colOff>200025</xdr:colOff>
      <xdr:row>27</xdr:row>
      <xdr:rowOff>9524</xdr:rowOff>
    </xdr:to>
    <xdr:sp macro="" textlink="">
      <xdr:nvSpPr>
        <xdr:cNvPr id="9" name="四角形吹き出し 1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439149" y="3333749"/>
          <a:ext cx="1762126" cy="581025"/>
        </a:xfrm>
        <a:prstGeom prst="wedgeRectCallout">
          <a:avLst>
            <a:gd name="adj1" fmla="val -83724"/>
            <a:gd name="adj2" fmla="val -10353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中尾建設工業の所長名を入力ください</a:t>
          </a:r>
          <a:endParaRPr kumimoji="1" lang="en-US" altLang="ja-JP" sz="1100" b="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</xdr:col>
      <xdr:colOff>142875</xdr:colOff>
      <xdr:row>43</xdr:row>
      <xdr:rowOff>133350</xdr:rowOff>
    </xdr:from>
    <xdr:to>
      <xdr:col>26</xdr:col>
      <xdr:colOff>152399</xdr:colOff>
      <xdr:row>49</xdr:row>
      <xdr:rowOff>19050</xdr:rowOff>
    </xdr:to>
    <xdr:sp macro="" textlink="">
      <xdr:nvSpPr>
        <xdr:cNvPr id="10" name="四角形吹き出し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33375" y="6629400"/>
          <a:ext cx="4772024" cy="1028700"/>
        </a:xfrm>
        <a:prstGeom prst="wedgeRectCallout">
          <a:avLst>
            <a:gd name="adj1" fmla="val -38734"/>
            <a:gd name="adj2" fmla="val -89027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納品日等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「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日付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」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を記入の場合は「品名」欄の先頭に入力ください</a:t>
          </a:r>
          <a:endParaRPr lang="ja-JP" altLang="ja-JP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セルの書式設定で「縮小して全体を表示する」になっていますが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品名が長いものは複数行使用して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も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構いません</a:t>
          </a:r>
          <a:endParaRPr lang="ja-JP" altLang="ja-JP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3</xdr:col>
      <xdr:colOff>123825</xdr:colOff>
      <xdr:row>51</xdr:row>
      <xdr:rowOff>66675</xdr:rowOff>
    </xdr:from>
    <xdr:to>
      <xdr:col>25</xdr:col>
      <xdr:colOff>180975</xdr:colOff>
      <xdr:row>58</xdr:row>
      <xdr:rowOff>19050</xdr:rowOff>
    </xdr:to>
    <xdr:sp macro="" textlink="">
      <xdr:nvSpPr>
        <xdr:cNvPr id="11" name="四角形吹き出し 1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95325" y="8086725"/>
          <a:ext cx="4248150" cy="1285875"/>
        </a:xfrm>
        <a:prstGeom prst="wedgeRectCallout">
          <a:avLst>
            <a:gd name="adj1" fmla="val 3586"/>
            <a:gd name="adj2" fmla="val 7867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消費税額が</a:t>
          </a:r>
          <a:r>
            <a:rPr kumimoji="1" lang="en-US" altLang="ja-JP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10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％以外の場合は対象税率を入力ください</a:t>
          </a:r>
          <a:endParaRPr kumimoji="1" lang="en-US" altLang="ja-JP" sz="1100" b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　　　例）　</a:t>
          </a:r>
          <a:r>
            <a:rPr kumimoji="1" lang="en-US" altLang="ja-JP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8%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・・・・・・・「</a:t>
          </a:r>
          <a:r>
            <a:rPr kumimoji="1" lang="en-US" altLang="ja-JP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8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」を入力</a:t>
          </a:r>
          <a:endParaRPr kumimoji="1" lang="en-US" altLang="ja-JP" sz="1100" b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　　　　　　　非課税・・・・「</a:t>
          </a:r>
          <a:r>
            <a:rPr kumimoji="1" lang="en-US" altLang="ja-JP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0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」を入力</a:t>
          </a:r>
          <a:endParaRPr kumimoji="1" lang="en-US" altLang="ja-JP" sz="1100" b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金額欄の消費税は自動で対象の消費税額が計算されます</a:t>
          </a:r>
          <a:endParaRPr lang="ja-JP" altLang="ja-JP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43</xdr:col>
      <xdr:colOff>209551</xdr:colOff>
      <xdr:row>56</xdr:row>
      <xdr:rowOff>9524</xdr:rowOff>
    </xdr:from>
    <xdr:to>
      <xdr:col>47</xdr:col>
      <xdr:colOff>28575</xdr:colOff>
      <xdr:row>63</xdr:row>
      <xdr:rowOff>57149</xdr:rowOff>
    </xdr:to>
    <xdr:sp macro="" textlink="">
      <xdr:nvSpPr>
        <xdr:cNvPr id="12" name="四角形吹き出し 2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401051" y="8982074"/>
          <a:ext cx="2314574" cy="1381125"/>
        </a:xfrm>
        <a:prstGeom prst="wedgeRectCallout">
          <a:avLst>
            <a:gd name="adj1" fmla="val -99274"/>
            <a:gd name="adj2" fmla="val 1937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消費税欄は自動で計算されますが、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差異がある場合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は変更も可能です（手打ち入力ください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手打ち入力した場合・・・計算式は無効になります</a:t>
          </a:r>
          <a:endParaRPr lang="ja-JP" altLang="ja-JP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4</xdr:col>
      <xdr:colOff>57150</xdr:colOff>
      <xdr:row>26</xdr:row>
      <xdr:rowOff>114300</xdr:rowOff>
    </xdr:from>
    <xdr:to>
      <xdr:col>24</xdr:col>
      <xdr:colOff>0</xdr:colOff>
      <xdr:row>28</xdr:row>
      <xdr:rowOff>57150</xdr:rowOff>
    </xdr:to>
    <xdr:sp macro="" textlink="">
      <xdr:nvSpPr>
        <xdr:cNvPr id="14" name="四角形吹き出し 2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19150" y="3829050"/>
          <a:ext cx="3752850" cy="276225"/>
        </a:xfrm>
        <a:prstGeom prst="wedgeRectCallout">
          <a:avLst>
            <a:gd name="adj1" fmla="val 48002"/>
            <a:gd name="adj2" fmla="val 80261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「工事価格」「消費税」「請求金額」は自動計算されます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43</xdr:col>
      <xdr:colOff>238124</xdr:colOff>
      <xdr:row>65</xdr:row>
      <xdr:rowOff>19050</xdr:rowOff>
    </xdr:from>
    <xdr:to>
      <xdr:col>46</xdr:col>
      <xdr:colOff>171449</xdr:colOff>
      <xdr:row>67</xdr:row>
      <xdr:rowOff>57150</xdr:rowOff>
    </xdr:to>
    <xdr:sp macro="" textlink="">
      <xdr:nvSpPr>
        <xdr:cNvPr id="15" name="四角形吹き出し 2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8429624" y="10658475"/>
          <a:ext cx="1743075" cy="609600"/>
        </a:xfrm>
        <a:prstGeom prst="wedgeRectCallout">
          <a:avLst>
            <a:gd name="adj1" fmla="val -68750"/>
            <a:gd name="adj2" fmla="val -25448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先頭に「</a:t>
          </a:r>
          <a:r>
            <a:rPr kumimoji="1" lang="en-US" altLang="ja-JP" sz="11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0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」が入る場合「</a:t>
          </a:r>
          <a:r>
            <a:rPr kumimoji="1" lang="en-US" altLang="ja-JP" sz="11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0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」も入力ください</a:t>
          </a:r>
          <a:endParaRPr kumimoji="1" lang="en-US" altLang="ja-JP" sz="1100" b="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27</xdr:col>
      <xdr:colOff>104774</xdr:colOff>
      <xdr:row>1</xdr:row>
      <xdr:rowOff>38100</xdr:rowOff>
    </xdr:from>
    <xdr:to>
      <xdr:col>41</xdr:col>
      <xdr:colOff>152399</xdr:colOff>
      <xdr:row>2</xdr:row>
      <xdr:rowOff>200024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200649" y="133350"/>
          <a:ext cx="2714625" cy="400049"/>
        </a:xfrm>
        <a:prstGeom prst="rect">
          <a:avLst/>
        </a:prstGeom>
        <a:solidFill>
          <a:srgbClr val="FFFFCC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黄色部分が入力箇所です</a:t>
          </a:r>
          <a:endParaRPr kumimoji="1" lang="en-US" altLang="ja-JP" sz="18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25</xdr:col>
      <xdr:colOff>0</xdr:colOff>
      <xdr:row>67</xdr:row>
      <xdr:rowOff>9525</xdr:rowOff>
    </xdr:from>
    <xdr:to>
      <xdr:col>41</xdr:col>
      <xdr:colOff>85725</xdr:colOff>
      <xdr:row>69</xdr:row>
      <xdr:rowOff>152400</xdr:rowOff>
    </xdr:to>
    <xdr:sp macro="" textlink="">
      <xdr:nvSpPr>
        <xdr:cNvPr id="18" name="四角形吹き出し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714875" y="12049125"/>
          <a:ext cx="3133725" cy="571500"/>
        </a:xfrm>
        <a:prstGeom prst="wedgeRectCallout">
          <a:avLst>
            <a:gd name="adj1" fmla="val -51552"/>
            <a:gd name="adj2" fmla="val -77227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取引銀行・口座名義の情報を正しく入力ください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法人名称は、略しても構いません</a:t>
          </a:r>
          <a:endParaRPr kumimoji="1" lang="en-US" altLang="ja-JP" sz="1100" b="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44</xdr:col>
      <xdr:colOff>9525</xdr:colOff>
      <xdr:row>30</xdr:row>
      <xdr:rowOff>19050</xdr:rowOff>
    </xdr:from>
    <xdr:to>
      <xdr:col>45</xdr:col>
      <xdr:colOff>647700</xdr:colOff>
      <xdr:row>34</xdr:row>
      <xdr:rowOff>85725</xdr:rowOff>
    </xdr:to>
    <xdr:sp macro="" textlink="">
      <xdr:nvSpPr>
        <xdr:cNvPr id="19" name="四角形吹き出し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391525" y="5143500"/>
          <a:ext cx="1524000" cy="561975"/>
        </a:xfrm>
        <a:prstGeom prst="wedgeRectCallout">
          <a:avLst>
            <a:gd name="adj1" fmla="val -162474"/>
            <a:gd name="adj2" fmla="val -37472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工種番号が分かれば入力ください</a:t>
          </a:r>
          <a:endParaRPr kumimoji="1" lang="en-US" altLang="ja-JP" sz="1100" b="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0</xdr:col>
      <xdr:colOff>95249</xdr:colOff>
      <xdr:row>35</xdr:row>
      <xdr:rowOff>57150</xdr:rowOff>
    </xdr:from>
    <xdr:to>
      <xdr:col>13</xdr:col>
      <xdr:colOff>57149</xdr:colOff>
      <xdr:row>37</xdr:row>
      <xdr:rowOff>28575</xdr:rowOff>
    </xdr:to>
    <xdr:sp macro="" textlink="">
      <xdr:nvSpPr>
        <xdr:cNvPr id="20" name="四角形吹き出し 1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95249" y="5800725"/>
          <a:ext cx="2390775" cy="238125"/>
        </a:xfrm>
        <a:prstGeom prst="wedgeRectCallout">
          <a:avLst>
            <a:gd name="adj1" fmla="val -40562"/>
            <a:gd name="adj2" fmla="val 82528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工種番号が分かれば入力ください</a:t>
          </a:r>
          <a:endParaRPr kumimoji="1" lang="en-US" altLang="ja-JP" sz="1100" b="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7</xdr:row>
          <xdr:rowOff>180975</xdr:rowOff>
        </xdr:from>
        <xdr:to>
          <xdr:col>35</xdr:col>
          <xdr:colOff>28575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28575</xdr:colOff>
      <xdr:row>24</xdr:row>
      <xdr:rowOff>9525</xdr:rowOff>
    </xdr:from>
    <xdr:to>
      <xdr:col>30</xdr:col>
      <xdr:colOff>118875</xdr:colOff>
      <xdr:row>32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5553075" y="4057650"/>
          <a:ext cx="280800" cy="981075"/>
          <a:chOff x="5581650" y="3905250"/>
          <a:chExt cx="280800" cy="970773"/>
        </a:xfrm>
      </xdr:grpSpPr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5581650" y="4595223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経</a:t>
            </a: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5581650" y="3905250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外</a:t>
            </a: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5581650" y="4245553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材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28575</xdr:colOff>
      <xdr:row>24</xdr:row>
      <xdr:rowOff>9525</xdr:rowOff>
    </xdr:from>
    <xdr:to>
      <xdr:col>30</xdr:col>
      <xdr:colOff>118875</xdr:colOff>
      <xdr:row>32</xdr:row>
      <xdr:rowOff>8748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5553075" y="4057650"/>
          <a:ext cx="280800" cy="989823"/>
          <a:chOff x="5581650" y="3905250"/>
          <a:chExt cx="280800" cy="970773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5581650" y="4595223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経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5581650" y="3905250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外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5581650" y="4245553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材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8</xdr:row>
          <xdr:rowOff>0</xdr:rowOff>
        </xdr:from>
        <xdr:to>
          <xdr:col>35</xdr:col>
          <xdr:colOff>0</xdr:colOff>
          <xdr:row>9</xdr:row>
          <xdr:rowOff>9525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28575</xdr:colOff>
      <xdr:row>24</xdr:row>
      <xdr:rowOff>9525</xdr:rowOff>
    </xdr:from>
    <xdr:to>
      <xdr:col>30</xdr:col>
      <xdr:colOff>118875</xdr:colOff>
      <xdr:row>32</xdr:row>
      <xdr:rowOff>8748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5553075" y="4057650"/>
          <a:ext cx="280800" cy="989823"/>
          <a:chOff x="5581650" y="3905250"/>
          <a:chExt cx="280800" cy="970773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5581650" y="4595223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経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5581650" y="3905250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外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5581650" y="4245553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材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8</xdr:row>
          <xdr:rowOff>0</xdr:rowOff>
        </xdr:from>
        <xdr:to>
          <xdr:col>35</xdr:col>
          <xdr:colOff>0</xdr:colOff>
          <xdr:row>9</xdr:row>
          <xdr:rowOff>9525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28575</xdr:colOff>
      <xdr:row>24</xdr:row>
      <xdr:rowOff>9525</xdr:rowOff>
    </xdr:from>
    <xdr:to>
      <xdr:col>30</xdr:col>
      <xdr:colOff>118875</xdr:colOff>
      <xdr:row>32</xdr:row>
      <xdr:rowOff>8748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5553075" y="4057650"/>
          <a:ext cx="280800" cy="989823"/>
          <a:chOff x="5581650" y="3905250"/>
          <a:chExt cx="280800" cy="970773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5581650" y="4595223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経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5581650" y="3905250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外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5581650" y="4245553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材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8</xdr:row>
          <xdr:rowOff>0</xdr:rowOff>
        </xdr:from>
        <xdr:to>
          <xdr:col>35</xdr:col>
          <xdr:colOff>0</xdr:colOff>
          <xdr:row>9</xdr:row>
          <xdr:rowOff>9525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4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vertOverflow="clip" horzOverflow="clip" rtlCol="0" anchor="ctr" anchorCtr="1"/>
      <a:lstStyle>
        <a:defPPr algn="l">
          <a:defRPr kumimoji="1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defRPr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FF0000"/>
    <pageSetUpPr fitToPage="1"/>
  </sheetPr>
  <dimension ref="A1:AS97"/>
  <sheetViews>
    <sheetView tabSelected="1" workbookViewId="0"/>
  </sheetViews>
  <sheetFormatPr defaultRowHeight="18.75"/>
  <cols>
    <col min="1" max="1" width="1.875" customWidth="1"/>
    <col min="2" max="43" width="2.5" customWidth="1"/>
    <col min="44" max="44" width="3.125" customWidth="1"/>
    <col min="45" max="45" width="11.625" bestFit="1" customWidth="1"/>
    <col min="47" max="47" width="9" customWidth="1"/>
    <col min="48" max="48" width="1.875" customWidth="1"/>
    <col min="49" max="49" width="9.125" customWidth="1"/>
  </cols>
  <sheetData>
    <row r="1" spans="1:43" ht="7.5" customHeight="1" thickBot="1"/>
    <row r="2" spans="1:43" ht="18.75" customHeight="1">
      <c r="B2" s="60" t="s">
        <v>91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2"/>
    </row>
    <row r="3" spans="1:43" ht="19.5" customHeight="1" thickBot="1"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5"/>
    </row>
    <row r="4" spans="1:43" ht="19.5" customHeight="1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</row>
    <row r="5" spans="1:43" ht="7.5" customHeight="1" thickBot="1"/>
    <row r="6" spans="1:43" ht="7.5" customHeight="1">
      <c r="B6" s="208" t="s">
        <v>59</v>
      </c>
      <c r="C6" s="209"/>
      <c r="D6" s="209"/>
      <c r="E6" s="209"/>
      <c r="F6" s="209"/>
      <c r="G6" s="209"/>
      <c r="H6" s="210"/>
    </row>
    <row r="7" spans="1:43" ht="7.5" customHeight="1">
      <c r="B7" s="211"/>
      <c r="C7" s="212"/>
      <c r="D7" s="212"/>
      <c r="E7" s="212"/>
      <c r="F7" s="212"/>
      <c r="G7" s="212"/>
      <c r="H7" s="213"/>
      <c r="I7" s="6"/>
      <c r="J7" s="6"/>
      <c r="K7" s="6"/>
      <c r="L7" s="6"/>
      <c r="P7" s="217" t="s">
        <v>13</v>
      </c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</row>
    <row r="8" spans="1:43" ht="15" customHeight="1">
      <c r="B8" s="211"/>
      <c r="C8" s="212"/>
      <c r="D8" s="212"/>
      <c r="E8" s="212"/>
      <c r="F8" s="212"/>
      <c r="G8" s="212"/>
      <c r="H8" s="213"/>
      <c r="L8" s="6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Q8" s="1"/>
    </row>
    <row r="9" spans="1:43" ht="15" customHeight="1" thickBot="1">
      <c r="A9" s="1"/>
      <c r="B9" s="214"/>
      <c r="C9" s="215"/>
      <c r="D9" s="215"/>
      <c r="E9" s="215"/>
      <c r="F9" s="215"/>
      <c r="G9" s="215"/>
      <c r="H9" s="216"/>
      <c r="I9" s="50"/>
      <c r="J9" s="25"/>
      <c r="K9" s="25"/>
      <c r="L9" s="7"/>
      <c r="M9" s="1"/>
      <c r="N9" s="1"/>
      <c r="O9" s="1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1"/>
      <c r="AF9" s="1"/>
      <c r="AG9" s="1"/>
      <c r="AH9" s="1"/>
      <c r="AI9" s="1"/>
      <c r="AJ9" s="1"/>
      <c r="AK9" s="219" t="s">
        <v>9</v>
      </c>
      <c r="AL9" s="219"/>
      <c r="AM9" s="220" t="s">
        <v>68</v>
      </c>
      <c r="AN9" s="221"/>
      <c r="AO9" s="221"/>
      <c r="AP9" s="221"/>
      <c r="AQ9" s="221"/>
    </row>
    <row r="10" spans="1:43" ht="11.25" customHeight="1">
      <c r="A10" s="1"/>
      <c r="B10" s="25"/>
      <c r="C10" s="25"/>
      <c r="D10" s="25"/>
      <c r="E10" s="25"/>
      <c r="F10" s="25"/>
      <c r="G10" s="25"/>
      <c r="H10" s="25"/>
      <c r="I10" s="50"/>
      <c r="J10" s="25"/>
      <c r="K10" s="25"/>
      <c r="L10" s="7"/>
      <c r="M10" s="1"/>
      <c r="N10" s="8"/>
      <c r="O10" s="1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8"/>
      <c r="AF10" s="8"/>
      <c r="AG10" s="9"/>
      <c r="AH10" s="1"/>
      <c r="AI10" s="1"/>
      <c r="AJ10" s="1"/>
    </row>
    <row r="11" spans="1:43" ht="11.25" customHeight="1">
      <c r="A11" s="1"/>
      <c r="L11" s="6"/>
      <c r="M11" s="8"/>
      <c r="N11" s="8"/>
      <c r="O11" s="8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8"/>
      <c r="AF11" s="8"/>
      <c r="AG11" s="9"/>
      <c r="AH11" s="1"/>
      <c r="AI11" s="1"/>
      <c r="AJ11" s="1"/>
      <c r="AK11" s="12"/>
      <c r="AL11" s="12"/>
      <c r="AM11" s="12"/>
      <c r="AN11" s="12"/>
      <c r="AO11" s="12"/>
      <c r="AP11" s="12"/>
      <c r="AQ11" s="13"/>
    </row>
    <row r="12" spans="1:43" ht="15" customHeight="1">
      <c r="A12" s="1"/>
      <c r="B12" s="222" t="s">
        <v>14</v>
      </c>
      <c r="C12" s="222"/>
      <c r="D12" s="222"/>
      <c r="E12" s="222"/>
      <c r="F12" s="222"/>
      <c r="G12" s="222"/>
      <c r="H12" s="222"/>
      <c r="I12" s="222"/>
      <c r="J12" s="222"/>
      <c r="K12" s="222"/>
      <c r="L12" s="223"/>
      <c r="M12" s="224"/>
      <c r="N12" s="225"/>
      <c r="O12" s="226" t="s">
        <v>15</v>
      </c>
      <c r="P12" s="227"/>
      <c r="Q12" s="227"/>
      <c r="R12" s="227"/>
      <c r="S12" s="227"/>
      <c r="T12" s="227"/>
      <c r="U12" s="227"/>
      <c r="V12" s="227"/>
      <c r="W12" s="227"/>
      <c r="X12" s="227"/>
      <c r="Y12" s="11"/>
      <c r="Z12" s="11"/>
      <c r="AA12" s="11"/>
      <c r="AB12" s="11"/>
      <c r="AC12" s="11"/>
      <c r="AD12" s="28" t="s">
        <v>11</v>
      </c>
      <c r="AE12" s="28"/>
      <c r="AF12" s="28"/>
      <c r="AG12" s="28"/>
      <c r="AH12" s="57" t="s">
        <v>12</v>
      </c>
      <c r="AI12" s="228" t="s">
        <v>69</v>
      </c>
      <c r="AJ12" s="228"/>
      <c r="AK12" s="228"/>
      <c r="AL12" s="228"/>
      <c r="AM12" s="228"/>
      <c r="AN12" s="228"/>
      <c r="AO12" s="228"/>
      <c r="AP12" s="228"/>
      <c r="AQ12" s="228"/>
    </row>
    <row r="13" spans="1:43" ht="15" customHeight="1">
      <c r="A13" s="1"/>
      <c r="C13" s="233" t="s">
        <v>58</v>
      </c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AA13" s="8"/>
      <c r="AB13" s="8"/>
      <c r="AC13" s="8"/>
      <c r="AD13" s="149" t="s">
        <v>65</v>
      </c>
      <c r="AE13" s="149"/>
      <c r="AF13" s="149"/>
      <c r="AG13" s="149"/>
      <c r="AH13" s="3" t="b">
        <v>1</v>
      </c>
      <c r="AI13" s="56"/>
      <c r="AJ13" s="4"/>
      <c r="AK13" s="3"/>
      <c r="AL13" s="5"/>
      <c r="AM13" s="5"/>
      <c r="AN13" s="5"/>
      <c r="AO13" s="1"/>
      <c r="AP13" s="1"/>
      <c r="AQ13" s="15"/>
    </row>
    <row r="14" spans="1:43" ht="11.25" customHeight="1">
      <c r="A14" s="1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AA14" s="1"/>
      <c r="AB14" s="1"/>
      <c r="AC14" s="1"/>
    </row>
    <row r="15" spans="1:43" ht="15" customHeight="1" thickBot="1">
      <c r="A15" s="1"/>
      <c r="B15" s="1"/>
      <c r="C15" s="150" t="s">
        <v>31</v>
      </c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"/>
      <c r="V15" s="1"/>
      <c r="W15" s="1"/>
      <c r="X15" s="1"/>
      <c r="Y15" s="152" t="s">
        <v>8</v>
      </c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29"/>
    </row>
    <row r="16" spans="1:43" ht="15" customHeight="1" thickBot="1">
      <c r="A16" s="1"/>
      <c r="B16" s="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"/>
      <c r="V16" s="1"/>
      <c r="W16" s="1"/>
      <c r="X16" s="1"/>
      <c r="Y16" s="153" t="s">
        <v>16</v>
      </c>
      <c r="Z16" s="154"/>
      <c r="AA16" s="155" t="s">
        <v>70</v>
      </c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7"/>
    </row>
    <row r="17" spans="1:43" ht="15" customHeight="1" thickTop="1">
      <c r="A17" s="1"/>
      <c r="B17" s="1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"/>
      <c r="V17" s="1"/>
      <c r="W17" s="15"/>
      <c r="X17" s="1"/>
      <c r="Y17" s="229" t="s">
        <v>17</v>
      </c>
      <c r="Z17" s="230"/>
      <c r="AA17" s="158" t="s">
        <v>71</v>
      </c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231"/>
    </row>
    <row r="18" spans="1:43" ht="15" customHeight="1">
      <c r="A18" s="1"/>
      <c r="B18" s="1"/>
      <c r="C18" s="16"/>
      <c r="D18" s="16"/>
      <c r="E18" s="16"/>
      <c r="F18" s="16"/>
      <c r="G18" s="16"/>
      <c r="H18" s="16"/>
      <c r="I18" s="16"/>
      <c r="J18" s="232"/>
      <c r="K18" s="232"/>
      <c r="L18" s="232"/>
      <c r="M18" s="6"/>
      <c r="N18" s="232"/>
      <c r="O18" s="232"/>
      <c r="P18" s="6"/>
      <c r="Q18" s="232"/>
      <c r="R18" s="232"/>
      <c r="S18" s="6"/>
      <c r="T18" s="16"/>
      <c r="U18" s="1"/>
      <c r="V18" s="1"/>
      <c r="W18" s="1"/>
      <c r="X18" s="1"/>
      <c r="Y18" s="229" t="s">
        <v>18</v>
      </c>
      <c r="Z18" s="230"/>
      <c r="AA18" s="158" t="s">
        <v>75</v>
      </c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231"/>
    </row>
    <row r="19" spans="1:43" ht="15" customHeight="1">
      <c r="A19" s="1"/>
      <c r="B19" s="1"/>
      <c r="C19" s="1"/>
      <c r="D19" s="1"/>
      <c r="E19" s="1"/>
      <c r="F19" s="1"/>
      <c r="G19" s="1"/>
      <c r="H19" s="1"/>
      <c r="I19" s="1"/>
      <c r="J19" s="173">
        <v>2025</v>
      </c>
      <c r="K19" s="173"/>
      <c r="L19" s="173"/>
      <c r="M19" s="26" t="s">
        <v>5</v>
      </c>
      <c r="N19" s="173">
        <v>5</v>
      </c>
      <c r="O19" s="173"/>
      <c r="P19" s="26" t="s">
        <v>6</v>
      </c>
      <c r="Q19" s="173">
        <v>31</v>
      </c>
      <c r="R19" s="173"/>
      <c r="S19" s="26" t="s">
        <v>7</v>
      </c>
      <c r="T19" s="1"/>
      <c r="U19" s="1"/>
      <c r="V19" s="1"/>
      <c r="W19" s="1"/>
      <c r="X19" s="1"/>
      <c r="Y19" s="174" t="s">
        <v>19</v>
      </c>
      <c r="Z19" s="175"/>
      <c r="AA19" s="176" t="s">
        <v>72</v>
      </c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8" t="s">
        <v>20</v>
      </c>
      <c r="AP19" s="178"/>
      <c r="AQ19" s="179"/>
    </row>
    <row r="20" spans="1:43" ht="1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80"/>
      <c r="L20" s="180"/>
      <c r="M20" s="6"/>
      <c r="N20" s="180"/>
      <c r="O20" s="180"/>
      <c r="P20" s="6"/>
      <c r="Q20" s="180"/>
      <c r="R20" s="180"/>
      <c r="S20" s="6"/>
      <c r="T20" s="1"/>
      <c r="U20" s="1"/>
      <c r="V20" s="1"/>
      <c r="W20" s="1"/>
      <c r="X20" s="1"/>
      <c r="Y20" s="174"/>
      <c r="Z20" s="175"/>
      <c r="AA20" s="176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8"/>
      <c r="AP20" s="178"/>
      <c r="AQ20" s="179"/>
    </row>
    <row r="21" spans="1:43" ht="15" customHeight="1">
      <c r="A21" s="1"/>
      <c r="B21" s="1"/>
      <c r="C21" s="1"/>
      <c r="D21" s="1"/>
      <c r="E21" s="1"/>
      <c r="F21" s="1"/>
      <c r="G21" s="32" t="s">
        <v>22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81" t="s">
        <v>21</v>
      </c>
      <c r="Z21" s="182"/>
      <c r="AA21" s="158" t="s">
        <v>73</v>
      </c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78"/>
      <c r="AP21" s="178"/>
      <c r="AQ21" s="179"/>
    </row>
    <row r="22" spans="1:43" ht="15" customHeight="1" thickBot="1">
      <c r="A22" s="1"/>
      <c r="B22" s="1"/>
      <c r="C22" s="1"/>
      <c r="D22" s="1"/>
      <c r="E22" s="1"/>
      <c r="F22" s="1"/>
      <c r="G22" s="1"/>
      <c r="S22" s="1"/>
      <c r="T22" s="1"/>
      <c r="U22" s="1"/>
      <c r="V22" s="1"/>
      <c r="W22" s="1"/>
      <c r="X22" s="1"/>
      <c r="Y22" s="160" t="s">
        <v>23</v>
      </c>
      <c r="Z22" s="161"/>
      <c r="AA22" s="162" t="s">
        <v>74</v>
      </c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4"/>
    </row>
    <row r="23" spans="1:43" ht="11.25" customHeight="1">
      <c r="A23" s="1"/>
      <c r="B23" s="1"/>
      <c r="C23" s="1"/>
      <c r="D23" s="1"/>
      <c r="E23" s="1"/>
      <c r="F23" s="1"/>
      <c r="G23" s="1"/>
      <c r="S23" s="1"/>
      <c r="T23" s="1"/>
      <c r="U23" s="1"/>
      <c r="V23" s="1"/>
      <c r="W23" s="1"/>
      <c r="X23" s="1"/>
      <c r="Y23" s="30"/>
      <c r="Z23" s="30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</row>
    <row r="24" spans="1:43" ht="15" customHeight="1">
      <c r="A24" s="1"/>
      <c r="B24" s="165" t="s">
        <v>10</v>
      </c>
      <c r="C24" s="165"/>
      <c r="D24" s="165"/>
      <c r="E24" s="165"/>
      <c r="F24" s="167" t="s">
        <v>76</v>
      </c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"/>
      <c r="AD24" s="183" t="s">
        <v>88</v>
      </c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</row>
    <row r="25" spans="1:43" ht="15" customHeight="1">
      <c r="A25" s="1"/>
      <c r="B25" s="165"/>
      <c r="C25" s="165"/>
      <c r="D25" s="165"/>
      <c r="E25" s="165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"/>
      <c r="AD25" s="169" t="s">
        <v>90</v>
      </c>
      <c r="AE25" s="169"/>
      <c r="AF25" s="169"/>
      <c r="AG25" s="169"/>
      <c r="AH25" s="171" t="s">
        <v>83</v>
      </c>
      <c r="AI25" s="171"/>
      <c r="AJ25" s="171"/>
      <c r="AK25" s="171"/>
      <c r="AL25" s="171"/>
      <c r="AM25" s="171"/>
      <c r="AN25" s="171"/>
      <c r="AO25" s="171"/>
      <c r="AP25" s="171"/>
      <c r="AQ25" s="171"/>
    </row>
    <row r="26" spans="1:43" ht="15" customHeight="1">
      <c r="A26" s="1"/>
      <c r="B26" s="166"/>
      <c r="C26" s="166"/>
      <c r="D26" s="166"/>
      <c r="E26" s="166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"/>
      <c r="AD26" s="170"/>
      <c r="AE26" s="170"/>
      <c r="AF26" s="170"/>
      <c r="AG26" s="170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</row>
    <row r="27" spans="1:43" ht="15" customHeight="1">
      <c r="A27" s="1"/>
      <c r="B27" s="17"/>
      <c r="C27" s="17"/>
      <c r="D27" s="17"/>
      <c r="E27" s="17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"/>
      <c r="AD27" s="21"/>
      <c r="AE27" s="21"/>
      <c r="AF27" s="21"/>
      <c r="AG27" s="21"/>
      <c r="AH27" s="22"/>
      <c r="AI27" s="22"/>
      <c r="AJ27" s="22"/>
      <c r="AK27" s="22"/>
      <c r="AL27" s="22"/>
      <c r="AM27" s="22"/>
      <c r="AN27" s="22"/>
      <c r="AO27" s="22"/>
      <c r="AP27" s="20"/>
    </row>
    <row r="28" spans="1:43" ht="11.25" customHeight="1" thickBot="1">
      <c r="A28" s="1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1"/>
      <c r="AD28" s="21"/>
      <c r="AE28" s="21"/>
      <c r="AG28" s="21"/>
      <c r="AH28" s="21"/>
      <c r="AI28" s="21"/>
      <c r="AJ28" s="21"/>
      <c r="AK28" s="22"/>
      <c r="AL28" s="22"/>
      <c r="AM28" s="22"/>
      <c r="AN28" s="22"/>
      <c r="AO28" s="22"/>
      <c r="AP28" s="22"/>
      <c r="AQ28" s="1"/>
    </row>
    <row r="29" spans="1:43" ht="9.9499999999999993" customHeight="1">
      <c r="A29" s="1"/>
      <c r="B29" s="131" t="s">
        <v>3</v>
      </c>
      <c r="C29" s="128"/>
      <c r="D29" s="128"/>
      <c r="E29" s="128"/>
      <c r="F29" s="128"/>
      <c r="G29" s="128"/>
      <c r="H29" s="128"/>
      <c r="I29" s="128"/>
      <c r="J29" s="128"/>
      <c r="K29" s="128" t="s">
        <v>1</v>
      </c>
      <c r="L29" s="128"/>
      <c r="M29" s="128"/>
      <c r="N29" s="128"/>
      <c r="O29" s="128"/>
      <c r="P29" s="128"/>
      <c r="Q29" s="128"/>
      <c r="R29" s="128"/>
      <c r="S29" s="128"/>
      <c r="T29" s="128" t="s">
        <v>2</v>
      </c>
      <c r="U29" s="128"/>
      <c r="V29" s="128"/>
      <c r="W29" s="128"/>
      <c r="X29" s="128"/>
      <c r="Y29" s="128"/>
      <c r="Z29" s="128"/>
      <c r="AA29" s="128"/>
      <c r="AB29" s="129"/>
      <c r="AC29" s="1"/>
      <c r="AD29" s="138"/>
      <c r="AE29" s="138"/>
      <c r="AF29" s="139" t="s">
        <v>57</v>
      </c>
      <c r="AG29" s="184">
        <v>28</v>
      </c>
      <c r="AH29" s="185"/>
      <c r="AI29" s="185"/>
      <c r="AJ29" s="185"/>
      <c r="AK29" s="186"/>
      <c r="AL29" s="196">
        <v>10000</v>
      </c>
      <c r="AM29" s="197"/>
      <c r="AN29" s="197"/>
      <c r="AO29" s="197"/>
      <c r="AP29" s="197"/>
      <c r="AQ29" s="198"/>
    </row>
    <row r="30" spans="1:43" ht="9.9499999999999993" customHeight="1">
      <c r="A30" s="1"/>
      <c r="B30" s="132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6"/>
      <c r="AC30" s="1"/>
      <c r="AD30" s="10"/>
      <c r="AE30" s="10"/>
      <c r="AF30" s="140"/>
      <c r="AG30" s="187"/>
      <c r="AH30" s="188"/>
      <c r="AI30" s="188"/>
      <c r="AJ30" s="188"/>
      <c r="AK30" s="189"/>
      <c r="AL30" s="199"/>
      <c r="AM30" s="200"/>
      <c r="AN30" s="200"/>
      <c r="AO30" s="200"/>
      <c r="AP30" s="200"/>
      <c r="AQ30" s="201"/>
    </row>
    <row r="31" spans="1:43" ht="9.9499999999999993" customHeight="1">
      <c r="A31" s="1"/>
      <c r="B31" s="134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7"/>
      <c r="AC31" s="1"/>
      <c r="AD31" s="10"/>
      <c r="AE31" s="10"/>
      <c r="AF31" s="141"/>
      <c r="AG31" s="190"/>
      <c r="AH31" s="191"/>
      <c r="AI31" s="191"/>
      <c r="AJ31" s="191"/>
      <c r="AK31" s="192"/>
      <c r="AL31" s="202"/>
      <c r="AM31" s="203"/>
      <c r="AN31" s="203"/>
      <c r="AO31" s="203"/>
      <c r="AP31" s="203"/>
      <c r="AQ31" s="204"/>
    </row>
    <row r="32" spans="1:43" ht="9.9499999999999993" customHeight="1">
      <c r="A32" s="1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7"/>
      <c r="AC32" s="1"/>
      <c r="AD32" s="138"/>
      <c r="AE32" s="138"/>
      <c r="AF32" s="141"/>
      <c r="AG32" s="187"/>
      <c r="AH32" s="188"/>
      <c r="AI32" s="188"/>
      <c r="AJ32" s="188"/>
      <c r="AK32" s="189"/>
      <c r="AL32" s="199"/>
      <c r="AM32" s="200"/>
      <c r="AN32" s="200"/>
      <c r="AO32" s="200"/>
      <c r="AP32" s="200"/>
      <c r="AQ32" s="201"/>
    </row>
    <row r="33" spans="1:43" ht="9.9499999999999993" customHeight="1">
      <c r="A33" s="1"/>
      <c r="B33" s="143">
        <f>IF(請求書記入例!AD59="","",請求書記入例!AD59)</f>
        <v>125000</v>
      </c>
      <c r="C33" s="144"/>
      <c r="D33" s="144"/>
      <c r="E33" s="144"/>
      <c r="F33" s="144"/>
      <c r="G33" s="144"/>
      <c r="H33" s="144"/>
      <c r="I33" s="144"/>
      <c r="J33" s="144"/>
      <c r="K33" s="144">
        <f>IF(請求書記入例!AD61="","",請求書記入例!AD61)</f>
        <v>12500</v>
      </c>
      <c r="L33" s="144"/>
      <c r="M33" s="144"/>
      <c r="N33" s="144"/>
      <c r="O33" s="144"/>
      <c r="P33" s="144"/>
      <c r="Q33" s="144"/>
      <c r="R33" s="144"/>
      <c r="S33" s="144"/>
      <c r="T33" s="144">
        <f>IF(請求書記入例!AD63="","",請求書記入例!AD63)</f>
        <v>137500</v>
      </c>
      <c r="U33" s="144"/>
      <c r="V33" s="144"/>
      <c r="W33" s="144"/>
      <c r="X33" s="144"/>
      <c r="Y33" s="144"/>
      <c r="Z33" s="144"/>
      <c r="AA33" s="144"/>
      <c r="AB33" s="147"/>
      <c r="AC33" s="1"/>
      <c r="AD33" s="138"/>
      <c r="AE33" s="138"/>
      <c r="AF33" s="141"/>
      <c r="AG33" s="190"/>
      <c r="AH33" s="191"/>
      <c r="AI33" s="191"/>
      <c r="AJ33" s="191"/>
      <c r="AK33" s="192"/>
      <c r="AL33" s="202"/>
      <c r="AM33" s="203"/>
      <c r="AN33" s="203"/>
      <c r="AO33" s="203"/>
      <c r="AP33" s="203"/>
      <c r="AQ33" s="204"/>
    </row>
    <row r="34" spans="1:43" ht="9.9499999999999993" customHeight="1">
      <c r="A34" s="1"/>
      <c r="B34" s="143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7"/>
      <c r="AC34" s="1"/>
      <c r="AD34" s="10"/>
      <c r="AE34" s="10"/>
      <c r="AF34" s="141"/>
      <c r="AG34" s="187"/>
      <c r="AH34" s="188"/>
      <c r="AI34" s="188"/>
      <c r="AJ34" s="188"/>
      <c r="AK34" s="189"/>
      <c r="AL34" s="199"/>
      <c r="AM34" s="200"/>
      <c r="AN34" s="200"/>
      <c r="AO34" s="200"/>
      <c r="AP34" s="200"/>
      <c r="AQ34" s="201"/>
    </row>
    <row r="35" spans="1:43" ht="9.9499999999999993" customHeight="1">
      <c r="A35" s="1"/>
      <c r="B35" s="143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7"/>
      <c r="AC35" s="1"/>
      <c r="AD35" s="138"/>
      <c r="AE35" s="138"/>
      <c r="AF35" s="141"/>
      <c r="AG35" s="190"/>
      <c r="AH35" s="191"/>
      <c r="AI35" s="191"/>
      <c r="AJ35" s="191"/>
      <c r="AK35" s="192"/>
      <c r="AL35" s="202"/>
      <c r="AM35" s="203"/>
      <c r="AN35" s="203"/>
      <c r="AO35" s="203"/>
      <c r="AP35" s="203"/>
      <c r="AQ35" s="204"/>
    </row>
    <row r="36" spans="1:43" ht="9.9499999999999993" customHeight="1" thickBot="1">
      <c r="A36" s="1"/>
      <c r="B36" s="145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8"/>
      <c r="AC36" s="1"/>
      <c r="AD36" s="138"/>
      <c r="AE36" s="138"/>
      <c r="AF36" s="142"/>
      <c r="AG36" s="193"/>
      <c r="AH36" s="194"/>
      <c r="AI36" s="194"/>
      <c r="AJ36" s="194"/>
      <c r="AK36" s="195"/>
      <c r="AL36" s="205"/>
      <c r="AM36" s="206"/>
      <c r="AN36" s="206"/>
      <c r="AO36" s="206"/>
      <c r="AP36" s="206"/>
      <c r="AQ36" s="207"/>
    </row>
    <row r="37" spans="1:43" ht="11.25" customHeight="1" thickBo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6"/>
      <c r="AJ37" s="1"/>
      <c r="AK37" s="1"/>
      <c r="AL37" s="1"/>
      <c r="AM37" s="1"/>
      <c r="AN37" s="1"/>
      <c r="AO37" s="1"/>
      <c r="AP37" s="1"/>
      <c r="AQ37" s="1"/>
    </row>
    <row r="38" spans="1:43" ht="30" customHeight="1">
      <c r="A38" s="1"/>
      <c r="B38" s="131" t="s">
        <v>38</v>
      </c>
      <c r="C38" s="128"/>
      <c r="D38" s="128" t="s">
        <v>28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 t="s">
        <v>60</v>
      </c>
      <c r="T38" s="128"/>
      <c r="U38" s="128" t="s">
        <v>0</v>
      </c>
      <c r="V38" s="128"/>
      <c r="W38" s="128"/>
      <c r="X38" s="128" t="s">
        <v>25</v>
      </c>
      <c r="Y38" s="128"/>
      <c r="Z38" s="128"/>
      <c r="AA38" s="128"/>
      <c r="AB38" s="128"/>
      <c r="AC38" s="128"/>
      <c r="AD38" s="128" t="s">
        <v>26</v>
      </c>
      <c r="AE38" s="128"/>
      <c r="AF38" s="128"/>
      <c r="AG38" s="128"/>
      <c r="AH38" s="128"/>
      <c r="AI38" s="128"/>
      <c r="AJ38" s="128"/>
      <c r="AK38" s="128"/>
      <c r="AL38" s="128"/>
      <c r="AM38" s="128" t="s">
        <v>27</v>
      </c>
      <c r="AN38" s="128"/>
      <c r="AO38" s="128"/>
      <c r="AP38" s="128"/>
      <c r="AQ38" s="129"/>
    </row>
    <row r="39" spans="1:43" ht="15" customHeight="1">
      <c r="A39" s="1"/>
      <c r="B39" s="124" t="s">
        <v>89</v>
      </c>
      <c r="C39" s="125"/>
      <c r="D39" s="126" t="s">
        <v>77</v>
      </c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7">
        <v>1</v>
      </c>
      <c r="T39" s="127"/>
      <c r="U39" s="121" t="s">
        <v>78</v>
      </c>
      <c r="V39" s="121"/>
      <c r="W39" s="121"/>
      <c r="X39" s="97">
        <v>100000</v>
      </c>
      <c r="Y39" s="97"/>
      <c r="Z39" s="97"/>
      <c r="AA39" s="97"/>
      <c r="AB39" s="97"/>
      <c r="AC39" s="97"/>
      <c r="AD39" s="96">
        <f>IF((S39*X39)=0,"",(S39*X39))</f>
        <v>100000</v>
      </c>
      <c r="AE39" s="96"/>
      <c r="AF39" s="96"/>
      <c r="AG39" s="96"/>
      <c r="AH39" s="96"/>
      <c r="AI39" s="96"/>
      <c r="AJ39" s="96"/>
      <c r="AK39" s="96"/>
      <c r="AL39" s="96"/>
      <c r="AM39" s="125" t="s">
        <v>79</v>
      </c>
      <c r="AN39" s="125"/>
      <c r="AO39" s="125"/>
      <c r="AP39" s="125"/>
      <c r="AQ39" s="130"/>
    </row>
    <row r="40" spans="1:43" ht="15" customHeight="1">
      <c r="A40" s="1"/>
      <c r="B40" s="124"/>
      <c r="C40" s="125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7"/>
      <c r="T40" s="127"/>
      <c r="U40" s="121"/>
      <c r="V40" s="121"/>
      <c r="W40" s="121"/>
      <c r="X40" s="97"/>
      <c r="Y40" s="97"/>
      <c r="Z40" s="97"/>
      <c r="AA40" s="97"/>
      <c r="AB40" s="97"/>
      <c r="AC40" s="97"/>
      <c r="AD40" s="96"/>
      <c r="AE40" s="96"/>
      <c r="AF40" s="96"/>
      <c r="AG40" s="96"/>
      <c r="AH40" s="96"/>
      <c r="AI40" s="96"/>
      <c r="AJ40" s="96"/>
      <c r="AK40" s="96"/>
      <c r="AL40" s="96"/>
      <c r="AM40" s="125"/>
      <c r="AN40" s="125"/>
      <c r="AO40" s="125"/>
      <c r="AP40" s="125"/>
      <c r="AQ40" s="130"/>
    </row>
    <row r="41" spans="1:43" ht="15" customHeight="1">
      <c r="A41" s="1"/>
      <c r="B41" s="124" t="s">
        <v>89</v>
      </c>
      <c r="C41" s="125"/>
      <c r="D41" s="126" t="s">
        <v>86</v>
      </c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7">
        <v>1</v>
      </c>
      <c r="T41" s="127"/>
      <c r="U41" s="121" t="s">
        <v>78</v>
      </c>
      <c r="V41" s="121"/>
      <c r="W41" s="121"/>
      <c r="X41" s="97">
        <v>25000</v>
      </c>
      <c r="Y41" s="97"/>
      <c r="Z41" s="97"/>
      <c r="AA41" s="97"/>
      <c r="AB41" s="97"/>
      <c r="AC41" s="97"/>
      <c r="AD41" s="96">
        <f t="shared" ref="AD41" si="0">IF((S41*X41)=0,"",(S41*X41))</f>
        <v>25000</v>
      </c>
      <c r="AE41" s="96"/>
      <c r="AF41" s="96"/>
      <c r="AG41" s="96"/>
      <c r="AH41" s="96"/>
      <c r="AI41" s="96"/>
      <c r="AJ41" s="96"/>
      <c r="AK41" s="96"/>
      <c r="AL41" s="96"/>
      <c r="AM41" s="121" t="s">
        <v>84</v>
      </c>
      <c r="AN41" s="121"/>
      <c r="AO41" s="121"/>
      <c r="AP41" s="121"/>
      <c r="AQ41" s="122"/>
    </row>
    <row r="42" spans="1:43" ht="15" customHeight="1">
      <c r="A42" s="1"/>
      <c r="B42" s="124"/>
      <c r="C42" s="125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7"/>
      <c r="T42" s="127"/>
      <c r="U42" s="121"/>
      <c r="V42" s="121"/>
      <c r="W42" s="121"/>
      <c r="X42" s="97"/>
      <c r="Y42" s="97"/>
      <c r="Z42" s="97"/>
      <c r="AA42" s="97"/>
      <c r="AB42" s="97"/>
      <c r="AC42" s="97"/>
      <c r="AD42" s="96"/>
      <c r="AE42" s="96"/>
      <c r="AF42" s="96"/>
      <c r="AG42" s="96"/>
      <c r="AH42" s="96"/>
      <c r="AI42" s="96"/>
      <c r="AJ42" s="96"/>
      <c r="AK42" s="96"/>
      <c r="AL42" s="96"/>
      <c r="AM42" s="121"/>
      <c r="AN42" s="121"/>
      <c r="AO42" s="121"/>
      <c r="AP42" s="121"/>
      <c r="AQ42" s="122"/>
    </row>
    <row r="43" spans="1:43" ht="15" customHeight="1">
      <c r="A43" s="1"/>
      <c r="B43" s="124"/>
      <c r="C43" s="125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7"/>
      <c r="T43" s="127"/>
      <c r="U43" s="121"/>
      <c r="V43" s="121"/>
      <c r="W43" s="121"/>
      <c r="X43" s="97"/>
      <c r="Y43" s="97"/>
      <c r="Z43" s="97"/>
      <c r="AA43" s="97"/>
      <c r="AB43" s="97"/>
      <c r="AC43" s="97"/>
      <c r="AD43" s="96" t="str">
        <f t="shared" ref="AD43" si="1">IF((S43*X43)=0,"",(S43*X43))</f>
        <v/>
      </c>
      <c r="AE43" s="96"/>
      <c r="AF43" s="96"/>
      <c r="AG43" s="96"/>
      <c r="AH43" s="96"/>
      <c r="AI43" s="96"/>
      <c r="AJ43" s="96"/>
      <c r="AK43" s="96"/>
      <c r="AL43" s="96"/>
      <c r="AM43" s="121"/>
      <c r="AN43" s="121"/>
      <c r="AO43" s="121"/>
      <c r="AP43" s="121"/>
      <c r="AQ43" s="122"/>
    </row>
    <row r="44" spans="1:43" ht="15" customHeight="1">
      <c r="A44" s="1"/>
      <c r="B44" s="124"/>
      <c r="C44" s="125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7"/>
      <c r="T44" s="127"/>
      <c r="U44" s="121"/>
      <c r="V44" s="121"/>
      <c r="W44" s="121"/>
      <c r="X44" s="97"/>
      <c r="Y44" s="97"/>
      <c r="Z44" s="97"/>
      <c r="AA44" s="97"/>
      <c r="AB44" s="97"/>
      <c r="AC44" s="97"/>
      <c r="AD44" s="96"/>
      <c r="AE44" s="96"/>
      <c r="AF44" s="96"/>
      <c r="AG44" s="96"/>
      <c r="AH44" s="96"/>
      <c r="AI44" s="96"/>
      <c r="AJ44" s="96"/>
      <c r="AK44" s="96"/>
      <c r="AL44" s="96"/>
      <c r="AM44" s="121"/>
      <c r="AN44" s="121"/>
      <c r="AO44" s="121"/>
      <c r="AP44" s="121"/>
      <c r="AQ44" s="122"/>
    </row>
    <row r="45" spans="1:43" ht="15" customHeight="1">
      <c r="A45" s="1"/>
      <c r="B45" s="124"/>
      <c r="C45" s="125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7"/>
      <c r="T45" s="127"/>
      <c r="U45" s="121"/>
      <c r="V45" s="121"/>
      <c r="W45" s="121"/>
      <c r="X45" s="97"/>
      <c r="Y45" s="97"/>
      <c r="Z45" s="97"/>
      <c r="AA45" s="97"/>
      <c r="AB45" s="97"/>
      <c r="AC45" s="97"/>
      <c r="AD45" s="96" t="str">
        <f t="shared" ref="AD45" si="2">IF((S45*X45)=0,"",(S45*X45))</f>
        <v/>
      </c>
      <c r="AE45" s="96"/>
      <c r="AF45" s="96"/>
      <c r="AG45" s="96"/>
      <c r="AH45" s="96"/>
      <c r="AI45" s="96"/>
      <c r="AJ45" s="96"/>
      <c r="AK45" s="96"/>
      <c r="AL45" s="96"/>
      <c r="AM45" s="121"/>
      <c r="AN45" s="121"/>
      <c r="AO45" s="121"/>
      <c r="AP45" s="121"/>
      <c r="AQ45" s="122"/>
    </row>
    <row r="46" spans="1:43" ht="15" customHeight="1">
      <c r="A46" s="1"/>
      <c r="B46" s="124"/>
      <c r="C46" s="125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7"/>
      <c r="T46" s="127"/>
      <c r="U46" s="121"/>
      <c r="V46" s="121"/>
      <c r="W46" s="121"/>
      <c r="X46" s="97"/>
      <c r="Y46" s="97"/>
      <c r="Z46" s="97"/>
      <c r="AA46" s="97"/>
      <c r="AB46" s="97"/>
      <c r="AC46" s="97"/>
      <c r="AD46" s="96"/>
      <c r="AE46" s="96"/>
      <c r="AF46" s="96"/>
      <c r="AG46" s="96"/>
      <c r="AH46" s="96"/>
      <c r="AI46" s="96"/>
      <c r="AJ46" s="96"/>
      <c r="AK46" s="96"/>
      <c r="AL46" s="96"/>
      <c r="AM46" s="121"/>
      <c r="AN46" s="121"/>
      <c r="AO46" s="121"/>
      <c r="AP46" s="121"/>
      <c r="AQ46" s="122"/>
    </row>
    <row r="47" spans="1:43" ht="15" customHeight="1">
      <c r="A47" s="1"/>
      <c r="B47" s="124"/>
      <c r="C47" s="125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7"/>
      <c r="T47" s="127"/>
      <c r="U47" s="121"/>
      <c r="V47" s="121"/>
      <c r="W47" s="121"/>
      <c r="X47" s="97"/>
      <c r="Y47" s="97"/>
      <c r="Z47" s="97"/>
      <c r="AA47" s="97"/>
      <c r="AB47" s="97"/>
      <c r="AC47" s="97"/>
      <c r="AD47" s="96" t="str">
        <f t="shared" ref="AD47" si="3">IF((S47*X47)=0,"",(S47*X47))</f>
        <v/>
      </c>
      <c r="AE47" s="96"/>
      <c r="AF47" s="96"/>
      <c r="AG47" s="96"/>
      <c r="AH47" s="96"/>
      <c r="AI47" s="96"/>
      <c r="AJ47" s="96"/>
      <c r="AK47" s="96"/>
      <c r="AL47" s="96"/>
      <c r="AM47" s="121"/>
      <c r="AN47" s="121"/>
      <c r="AO47" s="121"/>
      <c r="AP47" s="121"/>
      <c r="AQ47" s="122"/>
    </row>
    <row r="48" spans="1:43" ht="15" customHeight="1">
      <c r="A48" s="1"/>
      <c r="B48" s="124"/>
      <c r="C48" s="125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7"/>
      <c r="T48" s="127"/>
      <c r="U48" s="121"/>
      <c r="V48" s="121"/>
      <c r="W48" s="121"/>
      <c r="X48" s="97"/>
      <c r="Y48" s="97"/>
      <c r="Z48" s="97"/>
      <c r="AA48" s="97"/>
      <c r="AB48" s="97"/>
      <c r="AC48" s="97"/>
      <c r="AD48" s="96"/>
      <c r="AE48" s="96"/>
      <c r="AF48" s="96"/>
      <c r="AG48" s="96"/>
      <c r="AH48" s="96"/>
      <c r="AI48" s="96"/>
      <c r="AJ48" s="96"/>
      <c r="AK48" s="96"/>
      <c r="AL48" s="96"/>
      <c r="AM48" s="121"/>
      <c r="AN48" s="121"/>
      <c r="AO48" s="121"/>
      <c r="AP48" s="121"/>
      <c r="AQ48" s="122"/>
    </row>
    <row r="49" spans="1:45" ht="15" customHeight="1">
      <c r="A49" s="1"/>
      <c r="B49" s="124"/>
      <c r="C49" s="125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7"/>
      <c r="T49" s="127"/>
      <c r="U49" s="121"/>
      <c r="V49" s="121"/>
      <c r="W49" s="121"/>
      <c r="X49" s="97"/>
      <c r="Y49" s="97"/>
      <c r="Z49" s="97"/>
      <c r="AA49" s="97"/>
      <c r="AB49" s="97"/>
      <c r="AC49" s="97"/>
      <c r="AD49" s="96" t="str">
        <f t="shared" ref="AD49" si="4">IF((S49*X49)=0,"",(S49*X49))</f>
        <v/>
      </c>
      <c r="AE49" s="96"/>
      <c r="AF49" s="96"/>
      <c r="AG49" s="96"/>
      <c r="AH49" s="96"/>
      <c r="AI49" s="96"/>
      <c r="AJ49" s="96"/>
      <c r="AK49" s="96"/>
      <c r="AL49" s="96"/>
      <c r="AM49" s="121"/>
      <c r="AN49" s="121"/>
      <c r="AO49" s="121"/>
      <c r="AP49" s="121"/>
      <c r="AQ49" s="122"/>
    </row>
    <row r="50" spans="1:45" ht="15" customHeight="1">
      <c r="A50" s="1"/>
      <c r="B50" s="124"/>
      <c r="C50" s="125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7"/>
      <c r="T50" s="127"/>
      <c r="U50" s="121"/>
      <c r="V50" s="121"/>
      <c r="W50" s="121"/>
      <c r="X50" s="97"/>
      <c r="Y50" s="97"/>
      <c r="Z50" s="97"/>
      <c r="AA50" s="97"/>
      <c r="AB50" s="97"/>
      <c r="AC50" s="97"/>
      <c r="AD50" s="96"/>
      <c r="AE50" s="96"/>
      <c r="AF50" s="96"/>
      <c r="AG50" s="96"/>
      <c r="AH50" s="96"/>
      <c r="AI50" s="96"/>
      <c r="AJ50" s="96"/>
      <c r="AK50" s="96"/>
      <c r="AL50" s="96"/>
      <c r="AM50" s="121"/>
      <c r="AN50" s="121"/>
      <c r="AO50" s="121"/>
      <c r="AP50" s="121"/>
      <c r="AQ50" s="122"/>
    </row>
    <row r="51" spans="1:45" ht="15" customHeight="1">
      <c r="A51" s="1"/>
      <c r="B51" s="124"/>
      <c r="C51" s="125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7"/>
      <c r="T51" s="127"/>
      <c r="U51" s="121"/>
      <c r="V51" s="121"/>
      <c r="W51" s="121"/>
      <c r="X51" s="97"/>
      <c r="Y51" s="97"/>
      <c r="Z51" s="97"/>
      <c r="AA51" s="97"/>
      <c r="AB51" s="97"/>
      <c r="AC51" s="97"/>
      <c r="AD51" s="96" t="str">
        <f t="shared" ref="AD51" si="5">IF((S51*X51)=0,"",(S51*X51))</f>
        <v/>
      </c>
      <c r="AE51" s="96"/>
      <c r="AF51" s="96"/>
      <c r="AG51" s="96"/>
      <c r="AH51" s="96"/>
      <c r="AI51" s="96"/>
      <c r="AJ51" s="96"/>
      <c r="AK51" s="96"/>
      <c r="AL51" s="96"/>
      <c r="AM51" s="121"/>
      <c r="AN51" s="121"/>
      <c r="AO51" s="121"/>
      <c r="AP51" s="121"/>
      <c r="AQ51" s="122"/>
    </row>
    <row r="52" spans="1:45" ht="15" customHeight="1">
      <c r="A52" s="1"/>
      <c r="B52" s="124"/>
      <c r="C52" s="125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7"/>
      <c r="T52" s="127"/>
      <c r="U52" s="121"/>
      <c r="V52" s="121"/>
      <c r="W52" s="121"/>
      <c r="X52" s="97"/>
      <c r="Y52" s="97"/>
      <c r="Z52" s="97"/>
      <c r="AA52" s="97"/>
      <c r="AB52" s="97"/>
      <c r="AC52" s="97"/>
      <c r="AD52" s="96"/>
      <c r="AE52" s="96"/>
      <c r="AF52" s="96"/>
      <c r="AG52" s="96"/>
      <c r="AH52" s="96"/>
      <c r="AI52" s="96"/>
      <c r="AJ52" s="96"/>
      <c r="AK52" s="96"/>
      <c r="AL52" s="96"/>
      <c r="AM52" s="121"/>
      <c r="AN52" s="121"/>
      <c r="AO52" s="121"/>
      <c r="AP52" s="121"/>
      <c r="AQ52" s="122"/>
    </row>
    <row r="53" spans="1:45" ht="15" customHeight="1">
      <c r="A53" s="1"/>
      <c r="B53" s="124"/>
      <c r="C53" s="125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7"/>
      <c r="T53" s="127"/>
      <c r="U53" s="121"/>
      <c r="V53" s="121"/>
      <c r="W53" s="121"/>
      <c r="X53" s="97"/>
      <c r="Y53" s="97"/>
      <c r="Z53" s="97"/>
      <c r="AA53" s="97"/>
      <c r="AB53" s="97"/>
      <c r="AC53" s="97"/>
      <c r="AD53" s="96" t="str">
        <f t="shared" ref="AD53" si="6">IF((S53*X53)=0,"",(S53*X53))</f>
        <v/>
      </c>
      <c r="AE53" s="96"/>
      <c r="AF53" s="96"/>
      <c r="AG53" s="96"/>
      <c r="AH53" s="96"/>
      <c r="AI53" s="96"/>
      <c r="AJ53" s="96"/>
      <c r="AK53" s="96"/>
      <c r="AL53" s="96"/>
      <c r="AM53" s="121"/>
      <c r="AN53" s="121"/>
      <c r="AO53" s="121"/>
      <c r="AP53" s="121"/>
      <c r="AQ53" s="122"/>
    </row>
    <row r="54" spans="1:45" ht="15" customHeight="1">
      <c r="A54" s="1"/>
      <c r="B54" s="124"/>
      <c r="C54" s="125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7"/>
      <c r="T54" s="127"/>
      <c r="U54" s="121"/>
      <c r="V54" s="121"/>
      <c r="W54" s="121"/>
      <c r="X54" s="97"/>
      <c r="Y54" s="97"/>
      <c r="Z54" s="97"/>
      <c r="AA54" s="97"/>
      <c r="AB54" s="97"/>
      <c r="AC54" s="97"/>
      <c r="AD54" s="96"/>
      <c r="AE54" s="96"/>
      <c r="AF54" s="96"/>
      <c r="AG54" s="96"/>
      <c r="AH54" s="96"/>
      <c r="AI54" s="96"/>
      <c r="AJ54" s="96"/>
      <c r="AK54" s="96"/>
      <c r="AL54" s="96"/>
      <c r="AM54" s="121"/>
      <c r="AN54" s="121"/>
      <c r="AO54" s="121"/>
      <c r="AP54" s="121"/>
      <c r="AQ54" s="122"/>
    </row>
    <row r="55" spans="1:45" ht="15" customHeight="1">
      <c r="A55" s="1"/>
      <c r="B55" s="124"/>
      <c r="C55" s="125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7"/>
      <c r="T55" s="127"/>
      <c r="U55" s="121"/>
      <c r="V55" s="121"/>
      <c r="W55" s="121"/>
      <c r="X55" s="97"/>
      <c r="Y55" s="97"/>
      <c r="Z55" s="97"/>
      <c r="AA55" s="97"/>
      <c r="AB55" s="97"/>
      <c r="AC55" s="97"/>
      <c r="AD55" s="96" t="str">
        <f t="shared" ref="AD55" si="7">IF((S55*X55)=0,"",(S55*X55))</f>
        <v/>
      </c>
      <c r="AE55" s="96"/>
      <c r="AF55" s="96"/>
      <c r="AG55" s="96"/>
      <c r="AH55" s="96"/>
      <c r="AI55" s="96"/>
      <c r="AJ55" s="96"/>
      <c r="AK55" s="96"/>
      <c r="AL55" s="96"/>
      <c r="AM55" s="121"/>
      <c r="AN55" s="121"/>
      <c r="AO55" s="121"/>
      <c r="AP55" s="121"/>
      <c r="AQ55" s="122"/>
    </row>
    <row r="56" spans="1:45" ht="15" customHeight="1">
      <c r="A56" s="1"/>
      <c r="B56" s="124"/>
      <c r="C56" s="125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7"/>
      <c r="T56" s="127"/>
      <c r="U56" s="121"/>
      <c r="V56" s="121"/>
      <c r="W56" s="121"/>
      <c r="X56" s="97"/>
      <c r="Y56" s="97"/>
      <c r="Z56" s="97"/>
      <c r="AA56" s="97"/>
      <c r="AB56" s="97"/>
      <c r="AC56" s="97"/>
      <c r="AD56" s="96"/>
      <c r="AE56" s="96"/>
      <c r="AF56" s="96"/>
      <c r="AG56" s="96"/>
      <c r="AH56" s="96"/>
      <c r="AI56" s="96"/>
      <c r="AJ56" s="96"/>
      <c r="AK56" s="96"/>
      <c r="AL56" s="96"/>
      <c r="AM56" s="121"/>
      <c r="AN56" s="121"/>
      <c r="AO56" s="121"/>
      <c r="AP56" s="121"/>
      <c r="AQ56" s="122"/>
    </row>
    <row r="57" spans="1:45" ht="15" customHeight="1">
      <c r="A57" s="1"/>
      <c r="B57" s="124"/>
      <c r="C57" s="125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7"/>
      <c r="T57" s="127"/>
      <c r="U57" s="121"/>
      <c r="V57" s="121"/>
      <c r="W57" s="121"/>
      <c r="X57" s="97"/>
      <c r="Y57" s="97"/>
      <c r="Z57" s="97"/>
      <c r="AA57" s="97"/>
      <c r="AB57" s="97"/>
      <c r="AC57" s="97"/>
      <c r="AD57" s="96" t="str">
        <f t="shared" ref="AD57" si="8">IF((S57*X57)=0,"",(S57*X57))</f>
        <v/>
      </c>
      <c r="AE57" s="96"/>
      <c r="AF57" s="96"/>
      <c r="AG57" s="96"/>
      <c r="AH57" s="96"/>
      <c r="AI57" s="96"/>
      <c r="AJ57" s="96"/>
      <c r="AK57" s="96"/>
      <c r="AL57" s="96"/>
      <c r="AM57" s="121"/>
      <c r="AN57" s="121"/>
      <c r="AO57" s="121"/>
      <c r="AP57" s="121"/>
      <c r="AQ57" s="122"/>
    </row>
    <row r="58" spans="1:45" ht="15" customHeight="1">
      <c r="A58" s="1"/>
      <c r="B58" s="124"/>
      <c r="C58" s="125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7"/>
      <c r="T58" s="127"/>
      <c r="U58" s="121"/>
      <c r="V58" s="121"/>
      <c r="W58" s="121"/>
      <c r="X58" s="97"/>
      <c r="Y58" s="97"/>
      <c r="Z58" s="97"/>
      <c r="AA58" s="97"/>
      <c r="AB58" s="97"/>
      <c r="AC58" s="97"/>
      <c r="AD58" s="96"/>
      <c r="AE58" s="96"/>
      <c r="AF58" s="96"/>
      <c r="AG58" s="96"/>
      <c r="AH58" s="96"/>
      <c r="AI58" s="96"/>
      <c r="AJ58" s="96"/>
      <c r="AK58" s="96"/>
      <c r="AL58" s="96"/>
      <c r="AM58" s="121"/>
      <c r="AN58" s="121"/>
      <c r="AO58" s="121"/>
      <c r="AP58" s="121"/>
      <c r="AQ58" s="122"/>
    </row>
    <row r="59" spans="1:45" ht="15" customHeight="1">
      <c r="A59" s="1"/>
      <c r="B59" s="99"/>
      <c r="C59" s="100"/>
      <c r="D59" s="76" t="s">
        <v>39</v>
      </c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106"/>
      <c r="T59" s="107"/>
      <c r="U59" s="110"/>
      <c r="V59" s="110"/>
      <c r="W59" s="110"/>
      <c r="X59" s="123"/>
      <c r="Y59" s="123"/>
      <c r="Z59" s="123"/>
      <c r="AA59" s="123"/>
      <c r="AB59" s="123"/>
      <c r="AC59" s="123"/>
      <c r="AD59" s="96">
        <f>IF(SUM(AD39:AL58)=0,"",(SUM(AD39:AL58)))</f>
        <v>125000</v>
      </c>
      <c r="AE59" s="96"/>
      <c r="AF59" s="96"/>
      <c r="AG59" s="96"/>
      <c r="AH59" s="96"/>
      <c r="AI59" s="96"/>
      <c r="AJ59" s="96"/>
      <c r="AK59" s="96"/>
      <c r="AL59" s="96"/>
      <c r="AM59" s="76"/>
      <c r="AN59" s="76"/>
      <c r="AO59" s="76"/>
      <c r="AP59" s="76"/>
      <c r="AQ59" s="98"/>
      <c r="AS59" s="2"/>
    </row>
    <row r="60" spans="1:45" ht="15" customHeight="1">
      <c r="A60" s="1"/>
      <c r="B60" s="99"/>
      <c r="C60" s="100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106"/>
      <c r="T60" s="107"/>
      <c r="U60" s="110"/>
      <c r="V60" s="110"/>
      <c r="W60" s="110"/>
      <c r="X60" s="123"/>
      <c r="Y60" s="123"/>
      <c r="Z60" s="123"/>
      <c r="AA60" s="123"/>
      <c r="AB60" s="123"/>
      <c r="AC60" s="123"/>
      <c r="AD60" s="96"/>
      <c r="AE60" s="96"/>
      <c r="AF60" s="96"/>
      <c r="AG60" s="96"/>
      <c r="AH60" s="96"/>
      <c r="AI60" s="96"/>
      <c r="AJ60" s="96"/>
      <c r="AK60" s="96"/>
      <c r="AL60" s="96"/>
      <c r="AM60" s="76"/>
      <c r="AN60" s="76"/>
      <c r="AO60" s="76"/>
      <c r="AP60" s="76"/>
      <c r="AQ60" s="98"/>
    </row>
    <row r="61" spans="1:45" ht="15" customHeight="1">
      <c r="A61" s="1"/>
      <c r="B61" s="99"/>
      <c r="C61" s="100"/>
      <c r="D61" s="117" t="s">
        <v>41</v>
      </c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9">
        <v>10</v>
      </c>
      <c r="P61" s="119"/>
      <c r="Q61" s="117" t="s">
        <v>24</v>
      </c>
      <c r="R61" s="117"/>
      <c r="S61" s="107"/>
      <c r="T61" s="107"/>
      <c r="U61" s="110"/>
      <c r="V61" s="110"/>
      <c r="W61" s="110"/>
      <c r="X61" s="96"/>
      <c r="Y61" s="96"/>
      <c r="Z61" s="96"/>
      <c r="AA61" s="96"/>
      <c r="AB61" s="96"/>
      <c r="AC61" s="96"/>
      <c r="AD61" s="97">
        <f>IF((SUM(AD59:AL60)*O61/100)=0,"",(SUM(AD59:AL60)*O61/100))</f>
        <v>12500</v>
      </c>
      <c r="AE61" s="97"/>
      <c r="AF61" s="97"/>
      <c r="AG61" s="97"/>
      <c r="AH61" s="97"/>
      <c r="AI61" s="97"/>
      <c r="AJ61" s="97"/>
      <c r="AK61" s="97"/>
      <c r="AL61" s="97"/>
      <c r="AM61" s="76"/>
      <c r="AN61" s="76"/>
      <c r="AO61" s="76"/>
      <c r="AP61" s="76"/>
      <c r="AQ61" s="98"/>
      <c r="AS61" s="58"/>
    </row>
    <row r="62" spans="1:45" ht="15" customHeight="1">
      <c r="A62" s="1"/>
      <c r="B62" s="99"/>
      <c r="C62" s="100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20"/>
      <c r="P62" s="120"/>
      <c r="Q62" s="118"/>
      <c r="R62" s="118"/>
      <c r="S62" s="107"/>
      <c r="T62" s="107"/>
      <c r="U62" s="110"/>
      <c r="V62" s="110"/>
      <c r="W62" s="110"/>
      <c r="X62" s="96"/>
      <c r="Y62" s="96"/>
      <c r="Z62" s="96"/>
      <c r="AA62" s="96"/>
      <c r="AB62" s="96"/>
      <c r="AC62" s="96"/>
      <c r="AD62" s="97"/>
      <c r="AE62" s="97"/>
      <c r="AF62" s="97"/>
      <c r="AG62" s="97"/>
      <c r="AH62" s="97"/>
      <c r="AI62" s="97"/>
      <c r="AJ62" s="97"/>
      <c r="AK62" s="97"/>
      <c r="AL62" s="97"/>
      <c r="AM62" s="76"/>
      <c r="AN62" s="76"/>
      <c r="AO62" s="76"/>
      <c r="AP62" s="76"/>
      <c r="AQ62" s="98"/>
      <c r="AS62" s="58"/>
    </row>
    <row r="63" spans="1:45" ht="15" customHeight="1">
      <c r="A63" s="1"/>
      <c r="B63" s="99"/>
      <c r="C63" s="100"/>
      <c r="D63" s="103" t="s">
        <v>40</v>
      </c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6"/>
      <c r="T63" s="107"/>
      <c r="U63" s="110"/>
      <c r="V63" s="110"/>
      <c r="W63" s="110"/>
      <c r="X63" s="96"/>
      <c r="Y63" s="96"/>
      <c r="Z63" s="96"/>
      <c r="AA63" s="96"/>
      <c r="AB63" s="96"/>
      <c r="AC63" s="96"/>
      <c r="AD63" s="113">
        <f>IF(SUM(AD59:AL61)=0,"",(SUM(AD59:AL61)))</f>
        <v>137500</v>
      </c>
      <c r="AE63" s="114"/>
      <c r="AF63" s="114"/>
      <c r="AG63" s="114"/>
      <c r="AH63" s="114"/>
      <c r="AI63" s="114"/>
      <c r="AJ63" s="114"/>
      <c r="AK63" s="114"/>
      <c r="AL63" s="114"/>
      <c r="AM63" s="76"/>
      <c r="AN63" s="76"/>
      <c r="AO63" s="76"/>
      <c r="AP63" s="76"/>
      <c r="AQ63" s="98"/>
      <c r="AS63" s="58"/>
    </row>
    <row r="64" spans="1:45" ht="15" customHeight="1" thickBot="1">
      <c r="A64" s="1"/>
      <c r="B64" s="101"/>
      <c r="C64" s="102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8"/>
      <c r="T64" s="109"/>
      <c r="U64" s="111"/>
      <c r="V64" s="111"/>
      <c r="W64" s="111"/>
      <c r="X64" s="112"/>
      <c r="Y64" s="112"/>
      <c r="Z64" s="112"/>
      <c r="AA64" s="112"/>
      <c r="AB64" s="112"/>
      <c r="AC64" s="112"/>
      <c r="AD64" s="115"/>
      <c r="AE64" s="115"/>
      <c r="AF64" s="115"/>
      <c r="AG64" s="115"/>
      <c r="AH64" s="115"/>
      <c r="AI64" s="115"/>
      <c r="AJ64" s="115"/>
      <c r="AK64" s="115"/>
      <c r="AL64" s="115"/>
      <c r="AM64" s="81"/>
      <c r="AN64" s="81"/>
      <c r="AO64" s="81"/>
      <c r="AP64" s="81"/>
      <c r="AQ64" s="116"/>
    </row>
    <row r="65" spans="1:45" ht="11.25" customHeight="1" thickBo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5" ht="22.5" customHeight="1">
      <c r="A66" s="1"/>
      <c r="B66" s="85" t="s">
        <v>29</v>
      </c>
      <c r="C66" s="86"/>
      <c r="D66" s="86"/>
      <c r="E66" s="86"/>
      <c r="F66" s="86"/>
      <c r="G66" s="86"/>
      <c r="H66" s="86"/>
      <c r="I66" s="72" t="s">
        <v>80</v>
      </c>
      <c r="J66" s="73"/>
      <c r="K66" s="73"/>
      <c r="L66" s="73"/>
      <c r="M66" s="73"/>
      <c r="N66" s="73"/>
      <c r="O66" s="73"/>
      <c r="P66" s="73"/>
      <c r="Q66" s="73"/>
      <c r="R66" s="87"/>
      <c r="S66" s="88" t="s">
        <v>42</v>
      </c>
      <c r="T66" s="89"/>
      <c r="U66" s="90"/>
      <c r="V66" s="91" t="s">
        <v>81</v>
      </c>
      <c r="W66" s="92"/>
      <c r="X66" s="92"/>
      <c r="Y66" s="92"/>
      <c r="Z66" s="92"/>
      <c r="AA66" s="92"/>
      <c r="AB66" s="92"/>
      <c r="AC66" s="93"/>
      <c r="AD66" s="94" t="s">
        <v>61</v>
      </c>
      <c r="AE66" s="95"/>
      <c r="AF66" s="72" t="s">
        <v>66</v>
      </c>
      <c r="AG66" s="73"/>
      <c r="AH66" s="87"/>
      <c r="AI66" s="69" t="s">
        <v>4</v>
      </c>
      <c r="AJ66" s="70"/>
      <c r="AK66" s="70"/>
      <c r="AL66" s="71"/>
      <c r="AM66" s="72" t="s">
        <v>67</v>
      </c>
      <c r="AN66" s="73"/>
      <c r="AO66" s="73"/>
      <c r="AP66" s="73"/>
      <c r="AQ66" s="74"/>
    </row>
    <row r="67" spans="1:45" ht="22.5" customHeight="1">
      <c r="A67" s="1"/>
      <c r="B67" s="75" t="s">
        <v>48</v>
      </c>
      <c r="C67" s="76"/>
      <c r="D67" s="76"/>
      <c r="E67" s="76"/>
      <c r="F67" s="76"/>
      <c r="G67" s="76"/>
      <c r="H67" s="76"/>
      <c r="I67" s="77" t="s">
        <v>85</v>
      </c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9"/>
    </row>
    <row r="68" spans="1:45" ht="22.5" customHeight="1" thickBot="1">
      <c r="A68" s="1"/>
      <c r="B68" s="80" t="s">
        <v>49</v>
      </c>
      <c r="C68" s="81"/>
      <c r="D68" s="81"/>
      <c r="E68" s="81"/>
      <c r="F68" s="81"/>
      <c r="G68" s="81"/>
      <c r="H68" s="81"/>
      <c r="I68" s="82" t="s">
        <v>82</v>
      </c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4"/>
    </row>
    <row r="69" spans="1:45" ht="11.25" customHeight="1">
      <c r="A69" s="1"/>
      <c r="B69" s="33"/>
      <c r="C69" s="33"/>
      <c r="D69" s="33"/>
      <c r="E69" s="33"/>
      <c r="F69" s="33"/>
      <c r="G69" s="33"/>
      <c r="H69" s="33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S69" s="2"/>
    </row>
    <row r="70" spans="1:45" ht="15" customHeight="1">
      <c r="A70" s="1"/>
      <c r="B70" s="35" t="s">
        <v>62</v>
      </c>
      <c r="C70" s="33"/>
      <c r="D70" s="33"/>
      <c r="E70" s="33"/>
      <c r="F70" s="33"/>
      <c r="G70" s="33"/>
      <c r="H70" s="33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</row>
    <row r="71" spans="1:45" ht="7.5" customHeight="1" thickBo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5" ht="15" customHeight="1">
      <c r="A72" s="1"/>
      <c r="B72" s="38" t="s">
        <v>32</v>
      </c>
      <c r="C72" s="39" t="s">
        <v>34</v>
      </c>
      <c r="D72" s="66" t="s">
        <v>55</v>
      </c>
      <c r="E72" s="66"/>
      <c r="F72" s="66"/>
      <c r="G72" s="40" t="s">
        <v>35</v>
      </c>
      <c r="H72" s="41" t="s">
        <v>33</v>
      </c>
      <c r="I72" s="41" t="s">
        <v>44</v>
      </c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2"/>
    </row>
    <row r="73" spans="1:45" ht="15" customHeight="1">
      <c r="A73" s="1"/>
      <c r="B73" s="43" t="s">
        <v>32</v>
      </c>
      <c r="C73" s="6" t="s">
        <v>34</v>
      </c>
      <c r="D73" s="67" t="s">
        <v>36</v>
      </c>
      <c r="E73" s="67"/>
      <c r="F73" s="67"/>
      <c r="G73" s="36" t="s">
        <v>35</v>
      </c>
      <c r="H73" s="1" t="s">
        <v>33</v>
      </c>
      <c r="I73" s="14" t="s">
        <v>45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44"/>
    </row>
    <row r="74" spans="1:45" ht="15" customHeight="1">
      <c r="A74" s="1"/>
      <c r="B74" s="43" t="s">
        <v>32</v>
      </c>
      <c r="C74" s="6" t="s">
        <v>34</v>
      </c>
      <c r="D74" s="67" t="s">
        <v>56</v>
      </c>
      <c r="E74" s="67"/>
      <c r="F74" s="67"/>
      <c r="G74" s="36" t="s">
        <v>35</v>
      </c>
      <c r="H74" s="1" t="s">
        <v>33</v>
      </c>
      <c r="I74" s="1" t="s">
        <v>46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44"/>
    </row>
    <row r="75" spans="1:45" ht="15" customHeight="1" thickBot="1">
      <c r="A75" s="1"/>
      <c r="B75" s="45" t="s">
        <v>32</v>
      </c>
      <c r="C75" s="46" t="s">
        <v>34</v>
      </c>
      <c r="D75" s="68" t="s">
        <v>37</v>
      </c>
      <c r="E75" s="68"/>
      <c r="F75" s="68"/>
      <c r="G75" s="47" t="s">
        <v>35</v>
      </c>
      <c r="H75" s="48" t="s">
        <v>33</v>
      </c>
      <c r="I75" s="48" t="s">
        <v>47</v>
      </c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9"/>
    </row>
    <row r="76" spans="1:45" ht="7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5" ht="1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</sheetData>
  <sheetProtection algorithmName="SHA-512" hashValue="6MDsBKdqoQmDXBjImc4fOyKR8gL7GbGPLU4i0K+Vog5yd90g58H0jRrB3Yo1Cy+/tGSuwVDWwYSErXoveV5zjA==" saltValue="V4QSBgUbIhGySP0/Eps72A==" spinCount="100000" sheet="1" objects="1" scenarios="1"/>
  <mergeCells count="176">
    <mergeCell ref="AG29:AK30"/>
    <mergeCell ref="AG31:AK32"/>
    <mergeCell ref="AG33:AK34"/>
    <mergeCell ref="AG35:AK36"/>
    <mergeCell ref="AL29:AQ30"/>
    <mergeCell ref="AL31:AQ32"/>
    <mergeCell ref="AL33:AQ34"/>
    <mergeCell ref="AL35:AQ36"/>
    <mergeCell ref="B6:H9"/>
    <mergeCell ref="P7:AD9"/>
    <mergeCell ref="AK9:AL9"/>
    <mergeCell ref="AM9:AQ9"/>
    <mergeCell ref="B12:L12"/>
    <mergeCell ref="M12:N12"/>
    <mergeCell ref="O12:X12"/>
    <mergeCell ref="AI12:AQ12"/>
    <mergeCell ref="Y17:Z17"/>
    <mergeCell ref="AA17:AQ17"/>
    <mergeCell ref="J18:L18"/>
    <mergeCell ref="N18:O18"/>
    <mergeCell ref="Q18:R18"/>
    <mergeCell ref="Y18:Z18"/>
    <mergeCell ref="AA18:AQ18"/>
    <mergeCell ref="C13:Y13"/>
    <mergeCell ref="AD13:AG13"/>
    <mergeCell ref="C15:T16"/>
    <mergeCell ref="Y15:AP15"/>
    <mergeCell ref="Y16:Z16"/>
    <mergeCell ref="AA16:AQ16"/>
    <mergeCell ref="AA21:AN21"/>
    <mergeCell ref="Y22:Z22"/>
    <mergeCell ref="AA22:AQ22"/>
    <mergeCell ref="B24:E26"/>
    <mergeCell ref="F24:AB26"/>
    <mergeCell ref="AD25:AG26"/>
    <mergeCell ref="AH25:AQ26"/>
    <mergeCell ref="J19:L19"/>
    <mergeCell ref="N19:O19"/>
    <mergeCell ref="Q19:R19"/>
    <mergeCell ref="Y19:Z20"/>
    <mergeCell ref="AA19:AN20"/>
    <mergeCell ref="AO19:AQ21"/>
    <mergeCell ref="K20:L20"/>
    <mergeCell ref="N20:O20"/>
    <mergeCell ref="Q20:R20"/>
    <mergeCell ref="Y21:Z21"/>
    <mergeCell ref="AD24:AQ24"/>
    <mergeCell ref="B29:J32"/>
    <mergeCell ref="K29:S32"/>
    <mergeCell ref="T29:AB32"/>
    <mergeCell ref="AD29:AE29"/>
    <mergeCell ref="AF29:AF36"/>
    <mergeCell ref="AD32:AE32"/>
    <mergeCell ref="B33:J36"/>
    <mergeCell ref="K33:S36"/>
    <mergeCell ref="T33:AB36"/>
    <mergeCell ref="AD33:AE33"/>
    <mergeCell ref="AD35:AE35"/>
    <mergeCell ref="AD36:AE36"/>
    <mergeCell ref="AM38:AQ38"/>
    <mergeCell ref="B39:C40"/>
    <mergeCell ref="D39:R40"/>
    <mergeCell ref="S39:T40"/>
    <mergeCell ref="U39:W40"/>
    <mergeCell ref="X39:AC40"/>
    <mergeCell ref="AD39:AL40"/>
    <mergeCell ref="AM39:AQ40"/>
    <mergeCell ref="B38:C38"/>
    <mergeCell ref="D38:R38"/>
    <mergeCell ref="S38:T38"/>
    <mergeCell ref="U38:W38"/>
    <mergeCell ref="X38:AC38"/>
    <mergeCell ref="AD38:AL38"/>
    <mergeCell ref="AM41:AQ42"/>
    <mergeCell ref="B43:C44"/>
    <mergeCell ref="D43:R44"/>
    <mergeCell ref="S43:T44"/>
    <mergeCell ref="U43:W44"/>
    <mergeCell ref="X43:AC44"/>
    <mergeCell ref="AD43:AL44"/>
    <mergeCell ref="AM43:AQ44"/>
    <mergeCell ref="B41:C42"/>
    <mergeCell ref="D41:R42"/>
    <mergeCell ref="S41:T42"/>
    <mergeCell ref="U41:W42"/>
    <mergeCell ref="X41:AC42"/>
    <mergeCell ref="AD41:AL42"/>
    <mergeCell ref="AM45:AQ46"/>
    <mergeCell ref="B47:C48"/>
    <mergeCell ref="D47:R48"/>
    <mergeCell ref="S47:T48"/>
    <mergeCell ref="U47:W48"/>
    <mergeCell ref="X47:AC48"/>
    <mergeCell ref="AD47:AL48"/>
    <mergeCell ref="AM47:AQ48"/>
    <mergeCell ref="B45:C46"/>
    <mergeCell ref="D45:R46"/>
    <mergeCell ref="S45:T46"/>
    <mergeCell ref="U45:W46"/>
    <mergeCell ref="X45:AC46"/>
    <mergeCell ref="AD45:AL46"/>
    <mergeCell ref="AM49:AQ50"/>
    <mergeCell ref="B51:C52"/>
    <mergeCell ref="D51:R52"/>
    <mergeCell ref="S51:T52"/>
    <mergeCell ref="U51:W52"/>
    <mergeCell ref="X51:AC52"/>
    <mergeCell ref="AD51:AL52"/>
    <mergeCell ref="AM51:AQ52"/>
    <mergeCell ref="B49:C50"/>
    <mergeCell ref="D49:R50"/>
    <mergeCell ref="S49:T50"/>
    <mergeCell ref="U49:W50"/>
    <mergeCell ref="X49:AC50"/>
    <mergeCell ref="AD49:AL50"/>
    <mergeCell ref="AM53:AQ54"/>
    <mergeCell ref="B55:C56"/>
    <mergeCell ref="D55:R56"/>
    <mergeCell ref="S55:T56"/>
    <mergeCell ref="U55:W56"/>
    <mergeCell ref="X55:AC56"/>
    <mergeCell ref="AD55:AL56"/>
    <mergeCell ref="AM55:AQ56"/>
    <mergeCell ref="B53:C54"/>
    <mergeCell ref="D53:R54"/>
    <mergeCell ref="S53:T54"/>
    <mergeCell ref="U53:W54"/>
    <mergeCell ref="X53:AC54"/>
    <mergeCell ref="AD53:AL54"/>
    <mergeCell ref="AM57:AQ58"/>
    <mergeCell ref="B59:C60"/>
    <mergeCell ref="D59:R60"/>
    <mergeCell ref="S59:T60"/>
    <mergeCell ref="U59:W60"/>
    <mergeCell ref="X59:AC60"/>
    <mergeCell ref="AD59:AL60"/>
    <mergeCell ref="AM59:AQ60"/>
    <mergeCell ref="B57:C58"/>
    <mergeCell ref="D57:R58"/>
    <mergeCell ref="S57:T58"/>
    <mergeCell ref="U57:W58"/>
    <mergeCell ref="X57:AC58"/>
    <mergeCell ref="AD57:AL58"/>
    <mergeCell ref="X63:AC64"/>
    <mergeCell ref="AD63:AL64"/>
    <mergeCell ref="AM63:AQ64"/>
    <mergeCell ref="B61:C62"/>
    <mergeCell ref="D61:N62"/>
    <mergeCell ref="O61:P62"/>
    <mergeCell ref="Q61:R62"/>
    <mergeCell ref="S61:T62"/>
    <mergeCell ref="U61:W62"/>
    <mergeCell ref="B2:AQ3"/>
    <mergeCell ref="D72:F72"/>
    <mergeCell ref="D73:F73"/>
    <mergeCell ref="D74:F74"/>
    <mergeCell ref="D75:F75"/>
    <mergeCell ref="AI66:AL66"/>
    <mergeCell ref="AM66:AQ66"/>
    <mergeCell ref="B67:H67"/>
    <mergeCell ref="I67:AQ67"/>
    <mergeCell ref="B68:H68"/>
    <mergeCell ref="I68:AQ68"/>
    <mergeCell ref="B66:H66"/>
    <mergeCell ref="I66:R66"/>
    <mergeCell ref="S66:U66"/>
    <mergeCell ref="V66:AC66"/>
    <mergeCell ref="AD66:AE66"/>
    <mergeCell ref="AF66:AH66"/>
    <mergeCell ref="X61:AC62"/>
    <mergeCell ref="AD61:AL62"/>
    <mergeCell ref="AM61:AQ62"/>
    <mergeCell ref="B63:C64"/>
    <mergeCell ref="D63:R64"/>
    <mergeCell ref="S63:T64"/>
    <mergeCell ref="U63:W64"/>
  </mergeCells>
  <phoneticPr fontId="1"/>
  <printOptions horizontalCentered="1" verticalCentered="1"/>
  <pageMargins left="0.11811023622047245" right="0.27559055118110237" top="0.27559055118110237" bottom="0.27559055118110237" header="0.31496062992125984" footer="0.31496062992125984"/>
  <pageSetup paperSize="9"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33</xdr:col>
                    <xdr:colOff>180975</xdr:colOff>
                    <xdr:row>11</xdr:row>
                    <xdr:rowOff>180975</xdr:rowOff>
                  </from>
                  <to>
                    <xdr:col>35</xdr:col>
                    <xdr:colOff>28575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1">
    <pageSetUpPr fitToPage="1"/>
  </sheetPr>
  <dimension ref="A1:AQ93"/>
  <sheetViews>
    <sheetView workbookViewId="0"/>
  </sheetViews>
  <sheetFormatPr defaultRowHeight="18.75"/>
  <cols>
    <col min="1" max="43" width="2.5" customWidth="1"/>
  </cols>
  <sheetData>
    <row r="1" spans="1:43" ht="7.5" customHeight="1" thickBot="1"/>
    <row r="2" spans="1:43" ht="7.5" customHeight="1">
      <c r="B2" s="208" t="s">
        <v>59</v>
      </c>
      <c r="C2" s="209"/>
      <c r="D2" s="209"/>
      <c r="E2" s="209"/>
      <c r="F2" s="209"/>
      <c r="G2" s="209"/>
      <c r="H2" s="210"/>
    </row>
    <row r="3" spans="1:43" ht="7.5" customHeight="1">
      <c r="B3" s="211"/>
      <c r="C3" s="212"/>
      <c r="D3" s="212"/>
      <c r="E3" s="212"/>
      <c r="F3" s="212"/>
      <c r="G3" s="212"/>
      <c r="H3" s="213"/>
      <c r="I3" s="6"/>
      <c r="J3" s="6"/>
      <c r="K3" s="6"/>
      <c r="L3" s="6"/>
      <c r="P3" s="217" t="s">
        <v>13</v>
      </c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</row>
    <row r="4" spans="1:43" ht="15" customHeight="1">
      <c r="B4" s="211"/>
      <c r="C4" s="212"/>
      <c r="D4" s="212"/>
      <c r="E4" s="212"/>
      <c r="F4" s="212"/>
      <c r="G4" s="212"/>
      <c r="H4" s="213"/>
      <c r="L4" s="6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Q4" s="1"/>
    </row>
    <row r="5" spans="1:43" ht="15" customHeight="1" thickBot="1">
      <c r="A5" s="1"/>
      <c r="B5" s="214"/>
      <c r="C5" s="215"/>
      <c r="D5" s="215"/>
      <c r="E5" s="215"/>
      <c r="F5" s="215"/>
      <c r="G5" s="215"/>
      <c r="H5" s="216"/>
      <c r="I5" s="24"/>
      <c r="J5" s="25"/>
      <c r="K5" s="25"/>
      <c r="L5" s="7"/>
      <c r="M5" s="1"/>
      <c r="N5" s="1"/>
      <c r="O5" s="1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1"/>
      <c r="AF5" s="1"/>
      <c r="AG5" s="1"/>
      <c r="AH5" s="1"/>
      <c r="AI5" s="1"/>
      <c r="AJ5" s="1"/>
      <c r="AK5" s="219" t="s">
        <v>9</v>
      </c>
      <c r="AL5" s="219"/>
      <c r="AM5" s="237"/>
      <c r="AN5" s="238"/>
      <c r="AO5" s="238"/>
      <c r="AP5" s="238"/>
      <c r="AQ5" s="238"/>
    </row>
    <row r="6" spans="1:43" ht="11.25" customHeight="1">
      <c r="A6" s="1"/>
      <c r="B6" s="25"/>
      <c r="C6" s="25"/>
      <c r="D6" s="25"/>
      <c r="E6" s="25"/>
      <c r="F6" s="25"/>
      <c r="G6" s="25"/>
      <c r="H6" s="25"/>
      <c r="I6" s="24"/>
      <c r="J6" s="25"/>
      <c r="K6" s="25"/>
      <c r="L6" s="7"/>
      <c r="M6" s="1"/>
      <c r="N6" s="8"/>
      <c r="O6" s="1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8"/>
      <c r="AF6" s="8"/>
      <c r="AG6" s="9"/>
      <c r="AH6" s="1"/>
      <c r="AI6" s="1"/>
      <c r="AJ6" s="1"/>
    </row>
    <row r="7" spans="1:43" ht="11.25" customHeight="1">
      <c r="A7" s="1"/>
      <c r="L7" s="6"/>
      <c r="M7" s="8"/>
      <c r="N7" s="8"/>
      <c r="O7" s="8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8"/>
      <c r="AF7" s="8"/>
      <c r="AG7" s="9"/>
      <c r="AH7" s="1"/>
      <c r="AI7" s="1"/>
      <c r="AJ7" s="1"/>
      <c r="AK7" s="12"/>
      <c r="AL7" s="12"/>
      <c r="AM7" s="12"/>
      <c r="AN7" s="12"/>
      <c r="AO7" s="12"/>
      <c r="AP7" s="12"/>
      <c r="AQ7" s="13"/>
    </row>
    <row r="8" spans="1:43" ht="15" customHeight="1">
      <c r="A8" s="1"/>
      <c r="B8" s="222" t="s">
        <v>14</v>
      </c>
      <c r="C8" s="222"/>
      <c r="D8" s="222"/>
      <c r="E8" s="222"/>
      <c r="F8" s="222"/>
      <c r="G8" s="222"/>
      <c r="H8" s="222"/>
      <c r="I8" s="222"/>
      <c r="J8" s="222"/>
      <c r="K8" s="222"/>
      <c r="L8" s="223"/>
      <c r="M8" s="224"/>
      <c r="N8" s="225"/>
      <c r="O8" s="226" t="s">
        <v>15</v>
      </c>
      <c r="P8" s="227"/>
      <c r="Q8" s="227"/>
      <c r="R8" s="227"/>
      <c r="S8" s="227"/>
      <c r="T8" s="227"/>
      <c r="U8" s="227"/>
      <c r="V8" s="227"/>
      <c r="W8" s="227"/>
      <c r="X8" s="227"/>
      <c r="Y8" s="11"/>
      <c r="Z8" s="11"/>
      <c r="AA8" s="11"/>
      <c r="AB8" s="11"/>
      <c r="AC8" s="11"/>
      <c r="AD8" s="28" t="s">
        <v>11</v>
      </c>
      <c r="AE8" s="28"/>
      <c r="AF8" s="28"/>
      <c r="AG8" s="28"/>
      <c r="AH8" s="57" t="s">
        <v>12</v>
      </c>
      <c r="AI8" s="294"/>
      <c r="AJ8" s="294"/>
      <c r="AK8" s="294"/>
      <c r="AL8" s="294"/>
      <c r="AM8" s="294"/>
      <c r="AN8" s="294"/>
      <c r="AO8" s="294"/>
      <c r="AP8" s="294"/>
      <c r="AQ8" s="294"/>
    </row>
    <row r="9" spans="1:43" ht="15" customHeight="1">
      <c r="A9" s="1"/>
      <c r="C9" s="233" t="s">
        <v>58</v>
      </c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AA9" s="8"/>
      <c r="AB9" s="8"/>
      <c r="AC9" s="8"/>
      <c r="AD9" s="149" t="s">
        <v>65</v>
      </c>
      <c r="AE9" s="149"/>
      <c r="AF9" s="149"/>
      <c r="AG9" s="149"/>
      <c r="AH9" s="55" t="b">
        <v>0</v>
      </c>
      <c r="AI9" s="56"/>
      <c r="AJ9" s="4"/>
      <c r="AK9" s="3"/>
      <c r="AL9" s="5"/>
      <c r="AM9" s="5"/>
      <c r="AN9" s="5"/>
      <c r="AO9" s="1"/>
      <c r="AP9" s="1"/>
      <c r="AQ9" s="15"/>
    </row>
    <row r="10" spans="1:43" ht="11.25" customHeight="1">
      <c r="A10" s="1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AA10" s="1"/>
      <c r="AB10" s="1"/>
      <c r="AC10" s="1"/>
    </row>
    <row r="11" spans="1:43" ht="15" customHeight="1" thickBot="1">
      <c r="A11" s="1"/>
      <c r="B11" s="1"/>
      <c r="C11" s="150" t="s">
        <v>31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"/>
      <c r="V11" s="1"/>
      <c r="W11" s="1"/>
      <c r="X11" s="1"/>
      <c r="Y11" s="152" t="s">
        <v>8</v>
      </c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29"/>
    </row>
    <row r="12" spans="1:43" ht="15" customHeight="1" thickBot="1">
      <c r="A12" s="1"/>
      <c r="B12" s="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"/>
      <c r="V12" s="1"/>
      <c r="W12" s="1"/>
      <c r="X12" s="1"/>
      <c r="Y12" s="153" t="s">
        <v>16</v>
      </c>
      <c r="Z12" s="154"/>
      <c r="AA12" s="239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1"/>
    </row>
    <row r="13" spans="1:43" ht="15" customHeight="1" thickTop="1">
      <c r="A13" s="1"/>
      <c r="B13" s="1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"/>
      <c r="V13" s="1"/>
      <c r="W13" s="15"/>
      <c r="X13" s="1"/>
      <c r="Y13" s="229" t="s">
        <v>17</v>
      </c>
      <c r="Z13" s="230"/>
      <c r="AA13" s="291"/>
      <c r="AB13" s="292"/>
      <c r="AC13" s="292"/>
      <c r="AD13" s="292"/>
      <c r="AE13" s="292"/>
      <c r="AF13" s="292"/>
      <c r="AG13" s="292"/>
      <c r="AH13" s="292"/>
      <c r="AI13" s="292"/>
      <c r="AJ13" s="292"/>
      <c r="AK13" s="292"/>
      <c r="AL13" s="292"/>
      <c r="AM13" s="292"/>
      <c r="AN13" s="292"/>
      <c r="AO13" s="292"/>
      <c r="AP13" s="292"/>
      <c r="AQ13" s="293"/>
    </row>
    <row r="14" spans="1:43" ht="15" customHeight="1">
      <c r="A14" s="1"/>
      <c r="B14" s="1"/>
      <c r="C14" s="16"/>
      <c r="D14" s="16"/>
      <c r="E14" s="16"/>
      <c r="F14" s="16"/>
      <c r="G14" s="16"/>
      <c r="H14" s="16"/>
      <c r="I14" s="16"/>
      <c r="J14" s="263"/>
      <c r="K14" s="263"/>
      <c r="L14" s="263"/>
      <c r="M14" s="6"/>
      <c r="N14" s="263"/>
      <c r="O14" s="263"/>
      <c r="P14" s="6"/>
      <c r="Q14" s="263"/>
      <c r="R14" s="263"/>
      <c r="S14" s="6"/>
      <c r="T14" s="16"/>
      <c r="U14" s="1"/>
      <c r="V14" s="1"/>
      <c r="W14" s="1"/>
      <c r="X14" s="1"/>
      <c r="Y14" s="229" t="s">
        <v>18</v>
      </c>
      <c r="Z14" s="230"/>
      <c r="AA14" s="291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292"/>
      <c r="AO14" s="292"/>
      <c r="AP14" s="292"/>
      <c r="AQ14" s="293"/>
    </row>
    <row r="15" spans="1:43" ht="15" customHeight="1">
      <c r="A15" s="1"/>
      <c r="B15" s="1"/>
      <c r="C15" s="1"/>
      <c r="D15" s="1"/>
      <c r="E15" s="1"/>
      <c r="F15" s="1"/>
      <c r="G15" s="1"/>
      <c r="H15" s="1"/>
      <c r="I15" s="1"/>
      <c r="J15" s="288"/>
      <c r="K15" s="288"/>
      <c r="L15" s="288"/>
      <c r="M15" s="26" t="s">
        <v>5</v>
      </c>
      <c r="N15" s="288"/>
      <c r="O15" s="288"/>
      <c r="P15" s="26" t="s">
        <v>6</v>
      </c>
      <c r="Q15" s="288"/>
      <c r="R15" s="288"/>
      <c r="S15" s="26" t="s">
        <v>7</v>
      </c>
      <c r="T15" s="1"/>
      <c r="U15" s="1"/>
      <c r="V15" s="1"/>
      <c r="W15" s="1"/>
      <c r="X15" s="1"/>
      <c r="Y15" s="174" t="s">
        <v>19</v>
      </c>
      <c r="Z15" s="175"/>
      <c r="AA15" s="289"/>
      <c r="AB15" s="290"/>
      <c r="AC15" s="290"/>
      <c r="AD15" s="290"/>
      <c r="AE15" s="290"/>
      <c r="AF15" s="290"/>
      <c r="AG15" s="290"/>
      <c r="AH15" s="290"/>
      <c r="AI15" s="290"/>
      <c r="AJ15" s="290"/>
      <c r="AK15" s="290"/>
      <c r="AL15" s="290"/>
      <c r="AM15" s="290"/>
      <c r="AN15" s="290"/>
      <c r="AO15" s="178" t="s">
        <v>20</v>
      </c>
      <c r="AP15" s="178"/>
      <c r="AQ15" s="179"/>
    </row>
    <row r="16" spans="1:43" ht="1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80"/>
      <c r="L16" s="180"/>
      <c r="M16" s="6"/>
      <c r="N16" s="180"/>
      <c r="O16" s="180"/>
      <c r="P16" s="6"/>
      <c r="Q16" s="180"/>
      <c r="R16" s="180"/>
      <c r="S16" s="6"/>
      <c r="T16" s="1"/>
      <c r="U16" s="1"/>
      <c r="V16" s="1"/>
      <c r="W16" s="1"/>
      <c r="X16" s="1"/>
      <c r="Y16" s="174"/>
      <c r="Z16" s="175"/>
      <c r="AA16" s="289"/>
      <c r="AB16" s="290"/>
      <c r="AC16" s="290"/>
      <c r="AD16" s="290"/>
      <c r="AE16" s="290"/>
      <c r="AF16" s="290"/>
      <c r="AG16" s="290"/>
      <c r="AH16" s="290"/>
      <c r="AI16" s="290"/>
      <c r="AJ16" s="290"/>
      <c r="AK16" s="290"/>
      <c r="AL16" s="290"/>
      <c r="AM16" s="290"/>
      <c r="AN16" s="290"/>
      <c r="AO16" s="178"/>
      <c r="AP16" s="178"/>
      <c r="AQ16" s="179"/>
    </row>
    <row r="17" spans="1:43" ht="15" customHeight="1">
      <c r="A17" s="1"/>
      <c r="B17" s="1"/>
      <c r="C17" s="1"/>
      <c r="D17" s="1"/>
      <c r="E17" s="1"/>
      <c r="F17" s="1"/>
      <c r="G17" s="32" t="s">
        <v>22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81" t="s">
        <v>21</v>
      </c>
      <c r="Z17" s="182"/>
      <c r="AA17" s="291"/>
      <c r="AB17" s="292"/>
      <c r="AC17" s="292"/>
      <c r="AD17" s="292"/>
      <c r="AE17" s="292"/>
      <c r="AF17" s="292"/>
      <c r="AG17" s="292"/>
      <c r="AH17" s="292"/>
      <c r="AI17" s="292"/>
      <c r="AJ17" s="292"/>
      <c r="AK17" s="292"/>
      <c r="AL17" s="292"/>
      <c r="AM17" s="292"/>
      <c r="AN17" s="292"/>
      <c r="AO17" s="178"/>
      <c r="AP17" s="178"/>
      <c r="AQ17" s="179"/>
    </row>
    <row r="18" spans="1:43" ht="15" customHeight="1" thickBot="1">
      <c r="A18" s="1"/>
      <c r="B18" s="1"/>
      <c r="C18" s="1"/>
      <c r="D18" s="1"/>
      <c r="E18" s="1"/>
      <c r="F18" s="1"/>
      <c r="G18" s="1"/>
      <c r="S18" s="1"/>
      <c r="T18" s="1"/>
      <c r="U18" s="1"/>
      <c r="V18" s="1"/>
      <c r="W18" s="1"/>
      <c r="X18" s="1"/>
      <c r="Y18" s="160" t="s">
        <v>23</v>
      </c>
      <c r="Z18" s="161"/>
      <c r="AA18" s="249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1"/>
    </row>
    <row r="19" spans="1:43" ht="11.25" customHeight="1">
      <c r="A19" s="1"/>
      <c r="B19" s="1"/>
      <c r="C19" s="1"/>
      <c r="D19" s="1"/>
      <c r="E19" s="1"/>
      <c r="F19" s="1"/>
      <c r="G19" s="1"/>
      <c r="S19" s="1"/>
      <c r="T19" s="1"/>
      <c r="U19" s="1"/>
      <c r="V19" s="1"/>
      <c r="W19" s="1"/>
      <c r="X19" s="1"/>
      <c r="Y19" s="30"/>
      <c r="Z19" s="30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</row>
    <row r="20" spans="1:43" ht="15" customHeight="1">
      <c r="A20" s="1"/>
      <c r="B20" s="165" t="s">
        <v>10</v>
      </c>
      <c r="C20" s="165"/>
      <c r="D20" s="165"/>
      <c r="E20" s="165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1"/>
      <c r="AD20" s="183" t="s">
        <v>87</v>
      </c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</row>
    <row r="21" spans="1:43" ht="15" customHeight="1">
      <c r="A21" s="1"/>
      <c r="B21" s="165"/>
      <c r="C21" s="165"/>
      <c r="D21" s="165"/>
      <c r="E21" s="165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1"/>
      <c r="AD21" s="169" t="s">
        <v>90</v>
      </c>
      <c r="AE21" s="169"/>
      <c r="AF21" s="169"/>
      <c r="AG21" s="169"/>
      <c r="AH21" s="279"/>
      <c r="AI21" s="279"/>
      <c r="AJ21" s="279"/>
      <c r="AK21" s="279"/>
      <c r="AL21" s="279"/>
      <c r="AM21" s="279"/>
      <c r="AN21" s="279"/>
      <c r="AO21" s="279"/>
      <c r="AP21" s="279"/>
      <c r="AQ21" s="279"/>
    </row>
    <row r="22" spans="1:43" ht="15" customHeight="1">
      <c r="A22" s="1"/>
      <c r="B22" s="166"/>
      <c r="C22" s="166"/>
      <c r="D22" s="166"/>
      <c r="E22" s="166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1"/>
      <c r="AD22" s="170"/>
      <c r="AE22" s="170"/>
      <c r="AF22" s="170"/>
      <c r="AG22" s="170"/>
      <c r="AH22" s="280"/>
      <c r="AI22" s="280"/>
      <c r="AJ22" s="280"/>
      <c r="AK22" s="280"/>
      <c r="AL22" s="280"/>
      <c r="AM22" s="280"/>
      <c r="AN22" s="280"/>
      <c r="AO22" s="280"/>
      <c r="AP22" s="280"/>
      <c r="AQ22" s="280"/>
    </row>
    <row r="23" spans="1:43" ht="15" customHeight="1">
      <c r="A23" s="1"/>
      <c r="B23" s="17"/>
      <c r="C23" s="17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"/>
      <c r="AD23" s="21"/>
      <c r="AE23" s="21"/>
      <c r="AF23" s="21"/>
      <c r="AG23" s="21"/>
      <c r="AH23" s="22"/>
      <c r="AI23" s="22"/>
      <c r="AJ23" s="22"/>
      <c r="AK23" s="22"/>
      <c r="AL23" s="22"/>
      <c r="AM23" s="22"/>
      <c r="AN23" s="22"/>
      <c r="AO23" s="22"/>
      <c r="AP23" s="20"/>
    </row>
    <row r="24" spans="1:43" ht="11.25" customHeight="1" thickBot="1">
      <c r="A24" s="1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1"/>
      <c r="AD24" s="21"/>
      <c r="AE24" s="21"/>
      <c r="AG24" s="21"/>
      <c r="AH24" s="21"/>
      <c r="AI24" s="21"/>
      <c r="AJ24" s="21"/>
      <c r="AK24" s="22"/>
      <c r="AL24" s="22"/>
      <c r="AM24" s="22"/>
      <c r="AN24" s="22"/>
      <c r="AO24" s="22"/>
      <c r="AP24" s="22"/>
      <c r="AQ24" s="1"/>
    </row>
    <row r="25" spans="1:43" ht="9.9499999999999993" customHeight="1">
      <c r="A25" s="1"/>
      <c r="B25" s="131" t="s">
        <v>3</v>
      </c>
      <c r="C25" s="128"/>
      <c r="D25" s="128"/>
      <c r="E25" s="128"/>
      <c r="F25" s="128"/>
      <c r="G25" s="128"/>
      <c r="H25" s="128"/>
      <c r="I25" s="128"/>
      <c r="J25" s="128"/>
      <c r="K25" s="128" t="s">
        <v>1</v>
      </c>
      <c r="L25" s="128"/>
      <c r="M25" s="128"/>
      <c r="N25" s="128"/>
      <c r="O25" s="128"/>
      <c r="P25" s="128"/>
      <c r="Q25" s="128"/>
      <c r="R25" s="128"/>
      <c r="S25" s="128"/>
      <c r="T25" s="128" t="s">
        <v>2</v>
      </c>
      <c r="U25" s="128"/>
      <c r="V25" s="128"/>
      <c r="W25" s="128"/>
      <c r="X25" s="128"/>
      <c r="Y25" s="128"/>
      <c r="Z25" s="128"/>
      <c r="AA25" s="128"/>
      <c r="AB25" s="129"/>
      <c r="AC25" s="1"/>
      <c r="AD25" s="138"/>
      <c r="AE25" s="138"/>
      <c r="AF25" s="139" t="s">
        <v>57</v>
      </c>
      <c r="AG25" s="282"/>
      <c r="AH25" s="283"/>
      <c r="AI25" s="283"/>
      <c r="AJ25" s="283"/>
      <c r="AK25" s="284"/>
      <c r="AL25" s="264"/>
      <c r="AM25" s="265"/>
      <c r="AN25" s="265"/>
      <c r="AO25" s="265"/>
      <c r="AP25" s="265"/>
      <c r="AQ25" s="266"/>
    </row>
    <row r="26" spans="1:43" ht="9.9499999999999993" customHeight="1">
      <c r="A26" s="1"/>
      <c r="B26" s="132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6"/>
      <c r="AC26" s="1"/>
      <c r="AD26" s="10"/>
      <c r="AE26" s="10"/>
      <c r="AF26" s="140"/>
      <c r="AG26" s="285"/>
      <c r="AH26" s="286"/>
      <c r="AI26" s="286"/>
      <c r="AJ26" s="286"/>
      <c r="AK26" s="287"/>
      <c r="AL26" s="267"/>
      <c r="AM26" s="268"/>
      <c r="AN26" s="268"/>
      <c r="AO26" s="268"/>
      <c r="AP26" s="268"/>
      <c r="AQ26" s="269"/>
    </row>
    <row r="27" spans="1:43" ht="9.9499999999999993" customHeight="1">
      <c r="A27" s="1"/>
      <c r="B27" s="134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7"/>
      <c r="AC27" s="1"/>
      <c r="AD27" s="10"/>
      <c r="AE27" s="10"/>
      <c r="AF27" s="141"/>
      <c r="AG27" s="295"/>
      <c r="AH27" s="296"/>
      <c r="AI27" s="296"/>
      <c r="AJ27" s="296"/>
      <c r="AK27" s="297"/>
      <c r="AL27" s="270"/>
      <c r="AM27" s="271"/>
      <c r="AN27" s="271"/>
      <c r="AO27" s="271"/>
      <c r="AP27" s="271"/>
      <c r="AQ27" s="272"/>
    </row>
    <row r="28" spans="1:43" ht="9.9499999999999993" customHeight="1">
      <c r="A28" s="1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7"/>
      <c r="AC28" s="1"/>
      <c r="AD28" s="138"/>
      <c r="AE28" s="138"/>
      <c r="AF28" s="141"/>
      <c r="AG28" s="285"/>
      <c r="AH28" s="286"/>
      <c r="AI28" s="286"/>
      <c r="AJ28" s="286"/>
      <c r="AK28" s="287"/>
      <c r="AL28" s="267"/>
      <c r="AM28" s="268"/>
      <c r="AN28" s="268"/>
      <c r="AO28" s="268"/>
      <c r="AP28" s="268"/>
      <c r="AQ28" s="269"/>
    </row>
    <row r="29" spans="1:43" ht="9.9499999999999993" customHeight="1">
      <c r="A29" s="1"/>
      <c r="B29" s="143" t="str">
        <f>IF(業者控!AD55="","",業者控!AD55)</f>
        <v/>
      </c>
      <c r="C29" s="144"/>
      <c r="D29" s="144"/>
      <c r="E29" s="144"/>
      <c r="F29" s="144"/>
      <c r="G29" s="144"/>
      <c r="H29" s="144"/>
      <c r="I29" s="144"/>
      <c r="J29" s="144"/>
      <c r="K29" s="144" t="str">
        <f>IF(業者控!AD57="","",業者控!AD57)</f>
        <v/>
      </c>
      <c r="L29" s="144"/>
      <c r="M29" s="144"/>
      <c r="N29" s="144"/>
      <c r="O29" s="144"/>
      <c r="P29" s="144"/>
      <c r="Q29" s="144"/>
      <c r="R29" s="144"/>
      <c r="S29" s="144"/>
      <c r="T29" s="144" t="str">
        <f>IF(業者控!AD59="","",業者控!AD59)</f>
        <v/>
      </c>
      <c r="U29" s="144"/>
      <c r="V29" s="144"/>
      <c r="W29" s="144"/>
      <c r="X29" s="144"/>
      <c r="Y29" s="144"/>
      <c r="Z29" s="144"/>
      <c r="AA29" s="144"/>
      <c r="AB29" s="147"/>
      <c r="AC29" s="1"/>
      <c r="AD29" s="138"/>
      <c r="AE29" s="138"/>
      <c r="AF29" s="141"/>
      <c r="AG29" s="295"/>
      <c r="AH29" s="296"/>
      <c r="AI29" s="296"/>
      <c r="AJ29" s="296"/>
      <c r="AK29" s="297"/>
      <c r="AL29" s="270"/>
      <c r="AM29" s="271"/>
      <c r="AN29" s="271"/>
      <c r="AO29" s="271"/>
      <c r="AP29" s="271"/>
      <c r="AQ29" s="272"/>
    </row>
    <row r="30" spans="1:43" ht="9.9499999999999993" customHeight="1">
      <c r="A30" s="1"/>
      <c r="B30" s="143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7"/>
      <c r="AC30" s="1"/>
      <c r="AD30" s="10"/>
      <c r="AE30" s="10"/>
      <c r="AF30" s="141"/>
      <c r="AG30" s="285"/>
      <c r="AH30" s="286"/>
      <c r="AI30" s="286"/>
      <c r="AJ30" s="286"/>
      <c r="AK30" s="287"/>
      <c r="AL30" s="267"/>
      <c r="AM30" s="268"/>
      <c r="AN30" s="268"/>
      <c r="AO30" s="268"/>
      <c r="AP30" s="268"/>
      <c r="AQ30" s="269"/>
    </row>
    <row r="31" spans="1:43" ht="9.9499999999999993" customHeight="1">
      <c r="A31" s="1"/>
      <c r="B31" s="143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7"/>
      <c r="AC31" s="1"/>
      <c r="AD31" s="138"/>
      <c r="AE31" s="138"/>
      <c r="AF31" s="141"/>
      <c r="AG31" s="295"/>
      <c r="AH31" s="296"/>
      <c r="AI31" s="296"/>
      <c r="AJ31" s="296"/>
      <c r="AK31" s="297"/>
      <c r="AL31" s="270"/>
      <c r="AM31" s="271"/>
      <c r="AN31" s="271"/>
      <c r="AO31" s="271"/>
      <c r="AP31" s="271"/>
      <c r="AQ31" s="272"/>
    </row>
    <row r="32" spans="1:43" ht="9.9499999999999993" customHeight="1" thickBot="1">
      <c r="A32" s="1"/>
      <c r="B32" s="145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8"/>
      <c r="AC32" s="1"/>
      <c r="AD32" s="138"/>
      <c r="AE32" s="138"/>
      <c r="AF32" s="142"/>
      <c r="AG32" s="298"/>
      <c r="AH32" s="299"/>
      <c r="AI32" s="299"/>
      <c r="AJ32" s="299"/>
      <c r="AK32" s="300"/>
      <c r="AL32" s="273"/>
      <c r="AM32" s="274"/>
      <c r="AN32" s="274"/>
      <c r="AO32" s="274"/>
      <c r="AP32" s="274"/>
      <c r="AQ32" s="275"/>
    </row>
    <row r="33" spans="1:43" ht="11.25" customHeight="1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6"/>
      <c r="AJ33" s="1"/>
      <c r="AK33" s="1"/>
      <c r="AL33" s="1"/>
      <c r="AM33" s="1"/>
      <c r="AN33" s="1"/>
      <c r="AO33" s="1"/>
      <c r="AP33" s="1"/>
      <c r="AQ33" s="1"/>
    </row>
    <row r="34" spans="1:43" ht="30" customHeight="1">
      <c r="A34" s="1"/>
      <c r="B34" s="131" t="s">
        <v>38</v>
      </c>
      <c r="C34" s="128"/>
      <c r="D34" s="128" t="s">
        <v>28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 t="s">
        <v>60</v>
      </c>
      <c r="T34" s="128"/>
      <c r="U34" s="128" t="s">
        <v>0</v>
      </c>
      <c r="V34" s="128"/>
      <c r="W34" s="128"/>
      <c r="X34" s="128" t="s">
        <v>25</v>
      </c>
      <c r="Y34" s="128"/>
      <c r="Z34" s="128"/>
      <c r="AA34" s="128"/>
      <c r="AB34" s="128"/>
      <c r="AC34" s="128"/>
      <c r="AD34" s="128" t="s">
        <v>26</v>
      </c>
      <c r="AE34" s="128"/>
      <c r="AF34" s="128"/>
      <c r="AG34" s="128"/>
      <c r="AH34" s="128"/>
      <c r="AI34" s="128"/>
      <c r="AJ34" s="128"/>
      <c r="AK34" s="128"/>
      <c r="AL34" s="128"/>
      <c r="AM34" s="128" t="s">
        <v>27</v>
      </c>
      <c r="AN34" s="128"/>
      <c r="AO34" s="128"/>
      <c r="AP34" s="128"/>
      <c r="AQ34" s="129"/>
    </row>
    <row r="35" spans="1:43" ht="15" customHeight="1">
      <c r="A35" s="1"/>
      <c r="B35" s="254"/>
      <c r="C35" s="255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1"/>
      <c r="T35" s="261"/>
      <c r="U35" s="252"/>
      <c r="V35" s="252"/>
      <c r="W35" s="252"/>
      <c r="X35" s="258"/>
      <c r="Y35" s="258"/>
      <c r="Z35" s="258"/>
      <c r="AA35" s="258"/>
      <c r="AB35" s="258"/>
      <c r="AC35" s="258"/>
      <c r="AD35" s="96" t="str">
        <f>IF((S35*X35)=0,"",(S35*X35))</f>
        <v/>
      </c>
      <c r="AE35" s="96"/>
      <c r="AF35" s="96"/>
      <c r="AG35" s="96"/>
      <c r="AH35" s="96"/>
      <c r="AI35" s="96"/>
      <c r="AJ35" s="96"/>
      <c r="AK35" s="96"/>
      <c r="AL35" s="96"/>
      <c r="AM35" s="255"/>
      <c r="AN35" s="255"/>
      <c r="AO35" s="255"/>
      <c r="AP35" s="255"/>
      <c r="AQ35" s="281"/>
    </row>
    <row r="36" spans="1:43" ht="15" customHeight="1">
      <c r="A36" s="1"/>
      <c r="B36" s="254"/>
      <c r="C36" s="255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1"/>
      <c r="T36" s="261"/>
      <c r="U36" s="252"/>
      <c r="V36" s="252"/>
      <c r="W36" s="252"/>
      <c r="X36" s="258"/>
      <c r="Y36" s="258"/>
      <c r="Z36" s="258"/>
      <c r="AA36" s="258"/>
      <c r="AB36" s="258"/>
      <c r="AC36" s="258"/>
      <c r="AD36" s="96"/>
      <c r="AE36" s="96"/>
      <c r="AF36" s="96"/>
      <c r="AG36" s="96"/>
      <c r="AH36" s="96"/>
      <c r="AI36" s="96"/>
      <c r="AJ36" s="96"/>
      <c r="AK36" s="96"/>
      <c r="AL36" s="96"/>
      <c r="AM36" s="255"/>
      <c r="AN36" s="255"/>
      <c r="AO36" s="255"/>
      <c r="AP36" s="255"/>
      <c r="AQ36" s="281"/>
    </row>
    <row r="37" spans="1:43" ht="15" customHeight="1">
      <c r="A37" s="1"/>
      <c r="B37" s="254"/>
      <c r="C37" s="255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1"/>
      <c r="T37" s="261"/>
      <c r="U37" s="252"/>
      <c r="V37" s="252"/>
      <c r="W37" s="252"/>
      <c r="X37" s="258"/>
      <c r="Y37" s="258"/>
      <c r="Z37" s="258"/>
      <c r="AA37" s="258"/>
      <c r="AB37" s="258"/>
      <c r="AC37" s="258"/>
      <c r="AD37" s="96" t="str">
        <f t="shared" ref="AD37" si="0">IF((S37*X37)=0,"",(S37*X37))</f>
        <v/>
      </c>
      <c r="AE37" s="96"/>
      <c r="AF37" s="96"/>
      <c r="AG37" s="96"/>
      <c r="AH37" s="96"/>
      <c r="AI37" s="96"/>
      <c r="AJ37" s="96"/>
      <c r="AK37" s="96"/>
      <c r="AL37" s="96"/>
      <c r="AM37" s="252"/>
      <c r="AN37" s="252"/>
      <c r="AO37" s="252"/>
      <c r="AP37" s="252"/>
      <c r="AQ37" s="253"/>
    </row>
    <row r="38" spans="1:43" ht="15" customHeight="1">
      <c r="A38" s="1"/>
      <c r="B38" s="254"/>
      <c r="C38" s="255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1"/>
      <c r="T38" s="261"/>
      <c r="U38" s="252"/>
      <c r="V38" s="252"/>
      <c r="W38" s="252"/>
      <c r="X38" s="258"/>
      <c r="Y38" s="258"/>
      <c r="Z38" s="258"/>
      <c r="AA38" s="258"/>
      <c r="AB38" s="258"/>
      <c r="AC38" s="258"/>
      <c r="AD38" s="96"/>
      <c r="AE38" s="96"/>
      <c r="AF38" s="96"/>
      <c r="AG38" s="96"/>
      <c r="AH38" s="96"/>
      <c r="AI38" s="96"/>
      <c r="AJ38" s="96"/>
      <c r="AK38" s="96"/>
      <c r="AL38" s="96"/>
      <c r="AM38" s="252"/>
      <c r="AN38" s="252"/>
      <c r="AO38" s="252"/>
      <c r="AP38" s="252"/>
      <c r="AQ38" s="253"/>
    </row>
    <row r="39" spans="1:43" ht="15" customHeight="1">
      <c r="A39" s="1"/>
      <c r="B39" s="254"/>
      <c r="C39" s="255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1"/>
      <c r="T39" s="261"/>
      <c r="U39" s="252"/>
      <c r="V39" s="252"/>
      <c r="W39" s="252"/>
      <c r="X39" s="258"/>
      <c r="Y39" s="258"/>
      <c r="Z39" s="258"/>
      <c r="AA39" s="258"/>
      <c r="AB39" s="258"/>
      <c r="AC39" s="258"/>
      <c r="AD39" s="96" t="str">
        <f t="shared" ref="AD39" si="1">IF((S39*X39)=0,"",(S39*X39))</f>
        <v/>
      </c>
      <c r="AE39" s="96"/>
      <c r="AF39" s="96"/>
      <c r="AG39" s="96"/>
      <c r="AH39" s="96"/>
      <c r="AI39" s="96"/>
      <c r="AJ39" s="96"/>
      <c r="AK39" s="96"/>
      <c r="AL39" s="96"/>
      <c r="AM39" s="252"/>
      <c r="AN39" s="252"/>
      <c r="AO39" s="252"/>
      <c r="AP39" s="252"/>
      <c r="AQ39" s="253"/>
    </row>
    <row r="40" spans="1:43" ht="15" customHeight="1">
      <c r="A40" s="1"/>
      <c r="B40" s="254"/>
      <c r="C40" s="255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1"/>
      <c r="T40" s="261"/>
      <c r="U40" s="252"/>
      <c r="V40" s="252"/>
      <c r="W40" s="252"/>
      <c r="X40" s="258"/>
      <c r="Y40" s="258"/>
      <c r="Z40" s="258"/>
      <c r="AA40" s="258"/>
      <c r="AB40" s="258"/>
      <c r="AC40" s="258"/>
      <c r="AD40" s="96"/>
      <c r="AE40" s="96"/>
      <c r="AF40" s="96"/>
      <c r="AG40" s="96"/>
      <c r="AH40" s="96"/>
      <c r="AI40" s="96"/>
      <c r="AJ40" s="96"/>
      <c r="AK40" s="96"/>
      <c r="AL40" s="96"/>
      <c r="AM40" s="252"/>
      <c r="AN40" s="252"/>
      <c r="AO40" s="252"/>
      <c r="AP40" s="252"/>
      <c r="AQ40" s="253"/>
    </row>
    <row r="41" spans="1:43" ht="15" customHeight="1">
      <c r="A41" s="1"/>
      <c r="B41" s="254"/>
      <c r="C41" s="255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1"/>
      <c r="T41" s="261"/>
      <c r="U41" s="252"/>
      <c r="V41" s="252"/>
      <c r="W41" s="252"/>
      <c r="X41" s="258"/>
      <c r="Y41" s="258"/>
      <c r="Z41" s="258"/>
      <c r="AA41" s="258"/>
      <c r="AB41" s="258"/>
      <c r="AC41" s="258"/>
      <c r="AD41" s="96" t="str">
        <f t="shared" ref="AD41" si="2">IF((S41*X41)=0,"",(S41*X41))</f>
        <v/>
      </c>
      <c r="AE41" s="96"/>
      <c r="AF41" s="96"/>
      <c r="AG41" s="96"/>
      <c r="AH41" s="96"/>
      <c r="AI41" s="96"/>
      <c r="AJ41" s="96"/>
      <c r="AK41" s="96"/>
      <c r="AL41" s="96"/>
      <c r="AM41" s="252"/>
      <c r="AN41" s="252"/>
      <c r="AO41" s="252"/>
      <c r="AP41" s="252"/>
      <c r="AQ41" s="253"/>
    </row>
    <row r="42" spans="1:43" ht="15" customHeight="1">
      <c r="A42" s="1"/>
      <c r="B42" s="254"/>
      <c r="C42" s="255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1"/>
      <c r="T42" s="261"/>
      <c r="U42" s="252"/>
      <c r="V42" s="252"/>
      <c r="W42" s="252"/>
      <c r="X42" s="258"/>
      <c r="Y42" s="258"/>
      <c r="Z42" s="258"/>
      <c r="AA42" s="258"/>
      <c r="AB42" s="258"/>
      <c r="AC42" s="258"/>
      <c r="AD42" s="96"/>
      <c r="AE42" s="96"/>
      <c r="AF42" s="96"/>
      <c r="AG42" s="96"/>
      <c r="AH42" s="96"/>
      <c r="AI42" s="96"/>
      <c r="AJ42" s="96"/>
      <c r="AK42" s="96"/>
      <c r="AL42" s="96"/>
      <c r="AM42" s="252"/>
      <c r="AN42" s="252"/>
      <c r="AO42" s="252"/>
      <c r="AP42" s="252"/>
      <c r="AQ42" s="253"/>
    </row>
    <row r="43" spans="1:43" ht="15" customHeight="1">
      <c r="A43" s="1"/>
      <c r="B43" s="254"/>
      <c r="C43" s="255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1"/>
      <c r="T43" s="261"/>
      <c r="U43" s="252"/>
      <c r="V43" s="252"/>
      <c r="W43" s="252"/>
      <c r="X43" s="258"/>
      <c r="Y43" s="258"/>
      <c r="Z43" s="258"/>
      <c r="AA43" s="258"/>
      <c r="AB43" s="258"/>
      <c r="AC43" s="258"/>
      <c r="AD43" s="96" t="str">
        <f t="shared" ref="AD43" si="3">IF((S43*X43)=0,"",(S43*X43))</f>
        <v/>
      </c>
      <c r="AE43" s="96"/>
      <c r="AF43" s="96"/>
      <c r="AG43" s="96"/>
      <c r="AH43" s="96"/>
      <c r="AI43" s="96"/>
      <c r="AJ43" s="96"/>
      <c r="AK43" s="96"/>
      <c r="AL43" s="96"/>
      <c r="AM43" s="252"/>
      <c r="AN43" s="252"/>
      <c r="AO43" s="252"/>
      <c r="AP43" s="252"/>
      <c r="AQ43" s="253"/>
    </row>
    <row r="44" spans="1:43" ht="15" customHeight="1">
      <c r="A44" s="1"/>
      <c r="B44" s="254"/>
      <c r="C44" s="255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1"/>
      <c r="T44" s="261"/>
      <c r="U44" s="252"/>
      <c r="V44" s="252"/>
      <c r="W44" s="252"/>
      <c r="X44" s="258"/>
      <c r="Y44" s="258"/>
      <c r="Z44" s="258"/>
      <c r="AA44" s="258"/>
      <c r="AB44" s="258"/>
      <c r="AC44" s="258"/>
      <c r="AD44" s="96"/>
      <c r="AE44" s="96"/>
      <c r="AF44" s="96"/>
      <c r="AG44" s="96"/>
      <c r="AH44" s="96"/>
      <c r="AI44" s="96"/>
      <c r="AJ44" s="96"/>
      <c r="AK44" s="96"/>
      <c r="AL44" s="96"/>
      <c r="AM44" s="252"/>
      <c r="AN44" s="252"/>
      <c r="AO44" s="252"/>
      <c r="AP44" s="252"/>
      <c r="AQ44" s="253"/>
    </row>
    <row r="45" spans="1:43" ht="15" customHeight="1">
      <c r="A45" s="1"/>
      <c r="B45" s="254"/>
      <c r="C45" s="255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1"/>
      <c r="T45" s="261"/>
      <c r="U45" s="252"/>
      <c r="V45" s="252"/>
      <c r="W45" s="252"/>
      <c r="X45" s="258"/>
      <c r="Y45" s="258"/>
      <c r="Z45" s="258"/>
      <c r="AA45" s="258"/>
      <c r="AB45" s="258"/>
      <c r="AC45" s="258"/>
      <c r="AD45" s="96" t="str">
        <f t="shared" ref="AD45" si="4">IF((S45*X45)=0,"",(S45*X45))</f>
        <v/>
      </c>
      <c r="AE45" s="96"/>
      <c r="AF45" s="96"/>
      <c r="AG45" s="96"/>
      <c r="AH45" s="96"/>
      <c r="AI45" s="96"/>
      <c r="AJ45" s="96"/>
      <c r="AK45" s="96"/>
      <c r="AL45" s="96"/>
      <c r="AM45" s="252"/>
      <c r="AN45" s="252"/>
      <c r="AO45" s="252"/>
      <c r="AP45" s="252"/>
      <c r="AQ45" s="253"/>
    </row>
    <row r="46" spans="1:43" ht="15" customHeight="1">
      <c r="A46" s="1"/>
      <c r="B46" s="254"/>
      <c r="C46" s="255"/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1"/>
      <c r="T46" s="261"/>
      <c r="U46" s="252"/>
      <c r="V46" s="252"/>
      <c r="W46" s="252"/>
      <c r="X46" s="258"/>
      <c r="Y46" s="258"/>
      <c r="Z46" s="258"/>
      <c r="AA46" s="258"/>
      <c r="AB46" s="258"/>
      <c r="AC46" s="258"/>
      <c r="AD46" s="96"/>
      <c r="AE46" s="96"/>
      <c r="AF46" s="96"/>
      <c r="AG46" s="96"/>
      <c r="AH46" s="96"/>
      <c r="AI46" s="96"/>
      <c r="AJ46" s="96"/>
      <c r="AK46" s="96"/>
      <c r="AL46" s="96"/>
      <c r="AM46" s="252"/>
      <c r="AN46" s="252"/>
      <c r="AO46" s="252"/>
      <c r="AP46" s="252"/>
      <c r="AQ46" s="253"/>
    </row>
    <row r="47" spans="1:43" ht="15" customHeight="1">
      <c r="A47" s="1"/>
      <c r="B47" s="254"/>
      <c r="C47" s="255"/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1"/>
      <c r="T47" s="261"/>
      <c r="U47" s="252"/>
      <c r="V47" s="252"/>
      <c r="W47" s="252"/>
      <c r="X47" s="258"/>
      <c r="Y47" s="258"/>
      <c r="Z47" s="258"/>
      <c r="AA47" s="258"/>
      <c r="AB47" s="258"/>
      <c r="AC47" s="258"/>
      <c r="AD47" s="96" t="str">
        <f t="shared" ref="AD47" si="5">IF((S47*X47)=0,"",(S47*X47))</f>
        <v/>
      </c>
      <c r="AE47" s="96"/>
      <c r="AF47" s="96"/>
      <c r="AG47" s="96"/>
      <c r="AH47" s="96"/>
      <c r="AI47" s="96"/>
      <c r="AJ47" s="96"/>
      <c r="AK47" s="96"/>
      <c r="AL47" s="96"/>
      <c r="AM47" s="252"/>
      <c r="AN47" s="252"/>
      <c r="AO47" s="252"/>
      <c r="AP47" s="252"/>
      <c r="AQ47" s="253"/>
    </row>
    <row r="48" spans="1:43" ht="15" customHeight="1">
      <c r="A48" s="1"/>
      <c r="B48" s="254"/>
      <c r="C48" s="255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1"/>
      <c r="T48" s="261"/>
      <c r="U48" s="252"/>
      <c r="V48" s="252"/>
      <c r="W48" s="252"/>
      <c r="X48" s="258"/>
      <c r="Y48" s="258"/>
      <c r="Z48" s="258"/>
      <c r="AA48" s="258"/>
      <c r="AB48" s="258"/>
      <c r="AC48" s="258"/>
      <c r="AD48" s="96"/>
      <c r="AE48" s="96"/>
      <c r="AF48" s="96"/>
      <c r="AG48" s="96"/>
      <c r="AH48" s="96"/>
      <c r="AI48" s="96"/>
      <c r="AJ48" s="96"/>
      <c r="AK48" s="96"/>
      <c r="AL48" s="96"/>
      <c r="AM48" s="252"/>
      <c r="AN48" s="252"/>
      <c r="AO48" s="252"/>
      <c r="AP48" s="252"/>
      <c r="AQ48" s="253"/>
    </row>
    <row r="49" spans="1:43" ht="15" customHeight="1">
      <c r="A49" s="1"/>
      <c r="B49" s="254"/>
      <c r="C49" s="255"/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1"/>
      <c r="T49" s="261"/>
      <c r="U49" s="252"/>
      <c r="V49" s="252"/>
      <c r="W49" s="252"/>
      <c r="X49" s="258"/>
      <c r="Y49" s="258"/>
      <c r="Z49" s="258"/>
      <c r="AA49" s="258"/>
      <c r="AB49" s="258"/>
      <c r="AC49" s="258"/>
      <c r="AD49" s="96" t="str">
        <f t="shared" ref="AD49" si="6">IF((S49*X49)=0,"",(S49*X49))</f>
        <v/>
      </c>
      <c r="AE49" s="96"/>
      <c r="AF49" s="96"/>
      <c r="AG49" s="96"/>
      <c r="AH49" s="96"/>
      <c r="AI49" s="96"/>
      <c r="AJ49" s="96"/>
      <c r="AK49" s="96"/>
      <c r="AL49" s="96"/>
      <c r="AM49" s="252"/>
      <c r="AN49" s="252"/>
      <c r="AO49" s="252"/>
      <c r="AP49" s="252"/>
      <c r="AQ49" s="253"/>
    </row>
    <row r="50" spans="1:43" ht="15" customHeight="1">
      <c r="A50" s="1"/>
      <c r="B50" s="254"/>
      <c r="C50" s="255"/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1"/>
      <c r="T50" s="261"/>
      <c r="U50" s="252"/>
      <c r="V50" s="252"/>
      <c r="W50" s="252"/>
      <c r="X50" s="258"/>
      <c r="Y50" s="258"/>
      <c r="Z50" s="258"/>
      <c r="AA50" s="258"/>
      <c r="AB50" s="258"/>
      <c r="AC50" s="258"/>
      <c r="AD50" s="96"/>
      <c r="AE50" s="96"/>
      <c r="AF50" s="96"/>
      <c r="AG50" s="96"/>
      <c r="AH50" s="96"/>
      <c r="AI50" s="96"/>
      <c r="AJ50" s="96"/>
      <c r="AK50" s="96"/>
      <c r="AL50" s="96"/>
      <c r="AM50" s="252"/>
      <c r="AN50" s="252"/>
      <c r="AO50" s="252"/>
      <c r="AP50" s="252"/>
      <c r="AQ50" s="253"/>
    </row>
    <row r="51" spans="1:43" ht="15" customHeight="1">
      <c r="A51" s="1"/>
      <c r="B51" s="254"/>
      <c r="C51" s="255"/>
      <c r="D51" s="262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1"/>
      <c r="T51" s="261"/>
      <c r="U51" s="252"/>
      <c r="V51" s="252"/>
      <c r="W51" s="252"/>
      <c r="X51" s="258"/>
      <c r="Y51" s="258"/>
      <c r="Z51" s="258"/>
      <c r="AA51" s="258"/>
      <c r="AB51" s="258"/>
      <c r="AC51" s="258"/>
      <c r="AD51" s="96" t="str">
        <f t="shared" ref="AD51" si="7">IF((S51*X51)=0,"",(S51*X51))</f>
        <v/>
      </c>
      <c r="AE51" s="96"/>
      <c r="AF51" s="96"/>
      <c r="AG51" s="96"/>
      <c r="AH51" s="96"/>
      <c r="AI51" s="96"/>
      <c r="AJ51" s="96"/>
      <c r="AK51" s="96"/>
      <c r="AL51" s="96"/>
      <c r="AM51" s="252"/>
      <c r="AN51" s="252"/>
      <c r="AO51" s="252"/>
      <c r="AP51" s="252"/>
      <c r="AQ51" s="253"/>
    </row>
    <row r="52" spans="1:43" ht="15" customHeight="1">
      <c r="A52" s="1"/>
      <c r="B52" s="254"/>
      <c r="C52" s="255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1"/>
      <c r="T52" s="261"/>
      <c r="U52" s="252"/>
      <c r="V52" s="252"/>
      <c r="W52" s="252"/>
      <c r="X52" s="258"/>
      <c r="Y52" s="258"/>
      <c r="Z52" s="258"/>
      <c r="AA52" s="258"/>
      <c r="AB52" s="258"/>
      <c r="AC52" s="258"/>
      <c r="AD52" s="96"/>
      <c r="AE52" s="96"/>
      <c r="AF52" s="96"/>
      <c r="AG52" s="96"/>
      <c r="AH52" s="96"/>
      <c r="AI52" s="96"/>
      <c r="AJ52" s="96"/>
      <c r="AK52" s="96"/>
      <c r="AL52" s="96"/>
      <c r="AM52" s="252"/>
      <c r="AN52" s="252"/>
      <c r="AO52" s="252"/>
      <c r="AP52" s="252"/>
      <c r="AQ52" s="253"/>
    </row>
    <row r="53" spans="1:43" ht="15" customHeight="1">
      <c r="A53" s="1"/>
      <c r="B53" s="254"/>
      <c r="C53" s="255"/>
      <c r="D53" s="262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1"/>
      <c r="T53" s="261"/>
      <c r="U53" s="252"/>
      <c r="V53" s="252"/>
      <c r="W53" s="252"/>
      <c r="X53" s="258"/>
      <c r="Y53" s="258"/>
      <c r="Z53" s="258"/>
      <c r="AA53" s="258"/>
      <c r="AB53" s="258"/>
      <c r="AC53" s="258"/>
      <c r="AD53" s="96" t="str">
        <f t="shared" ref="AD53" si="8">IF((S53*X53)=0,"",(S53*X53))</f>
        <v/>
      </c>
      <c r="AE53" s="96"/>
      <c r="AF53" s="96"/>
      <c r="AG53" s="96"/>
      <c r="AH53" s="96"/>
      <c r="AI53" s="96"/>
      <c r="AJ53" s="96"/>
      <c r="AK53" s="96"/>
      <c r="AL53" s="96"/>
      <c r="AM53" s="252"/>
      <c r="AN53" s="252"/>
      <c r="AO53" s="252"/>
      <c r="AP53" s="252"/>
      <c r="AQ53" s="253"/>
    </row>
    <row r="54" spans="1:43" ht="15" customHeight="1">
      <c r="A54" s="1"/>
      <c r="B54" s="254"/>
      <c r="C54" s="255"/>
      <c r="D54" s="262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1"/>
      <c r="T54" s="261"/>
      <c r="U54" s="252"/>
      <c r="V54" s="252"/>
      <c r="W54" s="252"/>
      <c r="X54" s="258"/>
      <c r="Y54" s="258"/>
      <c r="Z54" s="258"/>
      <c r="AA54" s="258"/>
      <c r="AB54" s="258"/>
      <c r="AC54" s="258"/>
      <c r="AD54" s="96"/>
      <c r="AE54" s="96"/>
      <c r="AF54" s="96"/>
      <c r="AG54" s="96"/>
      <c r="AH54" s="96"/>
      <c r="AI54" s="96"/>
      <c r="AJ54" s="96"/>
      <c r="AK54" s="96"/>
      <c r="AL54" s="96"/>
      <c r="AM54" s="252"/>
      <c r="AN54" s="252"/>
      <c r="AO54" s="252"/>
      <c r="AP54" s="252"/>
      <c r="AQ54" s="253"/>
    </row>
    <row r="55" spans="1:43" ht="15" customHeight="1">
      <c r="A55" s="1"/>
      <c r="B55" s="99"/>
      <c r="C55" s="100"/>
      <c r="D55" s="76" t="s">
        <v>39</v>
      </c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106"/>
      <c r="T55" s="107"/>
      <c r="U55" s="110"/>
      <c r="V55" s="110"/>
      <c r="W55" s="110"/>
      <c r="X55" s="123"/>
      <c r="Y55" s="123"/>
      <c r="Z55" s="123"/>
      <c r="AA55" s="123"/>
      <c r="AB55" s="123"/>
      <c r="AC55" s="123"/>
      <c r="AD55" s="96" t="str">
        <f>IF(SUM(AD35:AL54)=0,"",(SUM(AD35:AL54)))</f>
        <v/>
      </c>
      <c r="AE55" s="96"/>
      <c r="AF55" s="96"/>
      <c r="AG55" s="96"/>
      <c r="AH55" s="96"/>
      <c r="AI55" s="96"/>
      <c r="AJ55" s="96"/>
      <c r="AK55" s="96"/>
      <c r="AL55" s="96"/>
      <c r="AM55" s="76"/>
      <c r="AN55" s="76"/>
      <c r="AO55" s="76"/>
      <c r="AP55" s="76"/>
      <c r="AQ55" s="98"/>
    </row>
    <row r="56" spans="1:43" ht="15" customHeight="1">
      <c r="A56" s="1"/>
      <c r="B56" s="99"/>
      <c r="C56" s="100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106"/>
      <c r="T56" s="107"/>
      <c r="U56" s="110"/>
      <c r="V56" s="110"/>
      <c r="W56" s="110"/>
      <c r="X56" s="123"/>
      <c r="Y56" s="123"/>
      <c r="Z56" s="123"/>
      <c r="AA56" s="123"/>
      <c r="AB56" s="123"/>
      <c r="AC56" s="123"/>
      <c r="AD56" s="96"/>
      <c r="AE56" s="96"/>
      <c r="AF56" s="96"/>
      <c r="AG56" s="96"/>
      <c r="AH56" s="96"/>
      <c r="AI56" s="96"/>
      <c r="AJ56" s="96"/>
      <c r="AK56" s="96"/>
      <c r="AL56" s="96"/>
      <c r="AM56" s="76"/>
      <c r="AN56" s="76"/>
      <c r="AO56" s="76"/>
      <c r="AP56" s="76"/>
      <c r="AQ56" s="98"/>
    </row>
    <row r="57" spans="1:43" ht="15" customHeight="1">
      <c r="A57" s="1"/>
      <c r="B57" s="99"/>
      <c r="C57" s="100"/>
      <c r="D57" s="117" t="s">
        <v>41</v>
      </c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259">
        <v>10</v>
      </c>
      <c r="P57" s="259"/>
      <c r="Q57" s="117" t="s">
        <v>24</v>
      </c>
      <c r="R57" s="117"/>
      <c r="S57" s="107"/>
      <c r="T57" s="107"/>
      <c r="U57" s="110"/>
      <c r="V57" s="110"/>
      <c r="W57" s="110"/>
      <c r="X57" s="96"/>
      <c r="Y57" s="96"/>
      <c r="Z57" s="96"/>
      <c r="AA57" s="96"/>
      <c r="AB57" s="96"/>
      <c r="AC57" s="96"/>
      <c r="AD57" s="258" t="str">
        <f>IF((SUM(AD55:AL56)*O57/100)=0,"",(SUM(AD55:AL56)*O57/100))</f>
        <v/>
      </c>
      <c r="AE57" s="258"/>
      <c r="AF57" s="258"/>
      <c r="AG57" s="258"/>
      <c r="AH57" s="258"/>
      <c r="AI57" s="258"/>
      <c r="AJ57" s="258"/>
      <c r="AK57" s="258"/>
      <c r="AL57" s="258"/>
      <c r="AM57" s="76"/>
      <c r="AN57" s="76"/>
      <c r="AO57" s="76"/>
      <c r="AP57" s="76"/>
      <c r="AQ57" s="98"/>
    </row>
    <row r="58" spans="1:43" ht="15" customHeight="1">
      <c r="A58" s="1"/>
      <c r="B58" s="99"/>
      <c r="C58" s="100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260"/>
      <c r="P58" s="260"/>
      <c r="Q58" s="118"/>
      <c r="R58" s="118"/>
      <c r="S58" s="107"/>
      <c r="T58" s="107"/>
      <c r="U58" s="110"/>
      <c r="V58" s="110"/>
      <c r="W58" s="110"/>
      <c r="X58" s="96"/>
      <c r="Y58" s="96"/>
      <c r="Z58" s="96"/>
      <c r="AA58" s="96"/>
      <c r="AB58" s="96"/>
      <c r="AC58" s="96"/>
      <c r="AD58" s="258"/>
      <c r="AE58" s="258"/>
      <c r="AF58" s="258"/>
      <c r="AG58" s="258"/>
      <c r="AH58" s="258"/>
      <c r="AI58" s="258"/>
      <c r="AJ58" s="258"/>
      <c r="AK58" s="258"/>
      <c r="AL58" s="258"/>
      <c r="AM58" s="76"/>
      <c r="AN58" s="76"/>
      <c r="AO58" s="76"/>
      <c r="AP58" s="76"/>
      <c r="AQ58" s="98"/>
    </row>
    <row r="59" spans="1:43" ht="15" customHeight="1">
      <c r="A59" s="1"/>
      <c r="B59" s="99"/>
      <c r="C59" s="100"/>
      <c r="D59" s="103" t="s">
        <v>40</v>
      </c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6"/>
      <c r="T59" s="107"/>
      <c r="U59" s="110"/>
      <c r="V59" s="110"/>
      <c r="W59" s="110"/>
      <c r="X59" s="96"/>
      <c r="Y59" s="96"/>
      <c r="Z59" s="96"/>
      <c r="AA59" s="96"/>
      <c r="AB59" s="96"/>
      <c r="AC59" s="96"/>
      <c r="AD59" s="113" t="str">
        <f>IF(SUM(AD55:AL57)=0,"",(SUM(AD55:AL57)))</f>
        <v/>
      </c>
      <c r="AE59" s="114"/>
      <c r="AF59" s="114"/>
      <c r="AG59" s="114"/>
      <c r="AH59" s="114"/>
      <c r="AI59" s="114"/>
      <c r="AJ59" s="114"/>
      <c r="AK59" s="114"/>
      <c r="AL59" s="114"/>
      <c r="AM59" s="76"/>
      <c r="AN59" s="76"/>
      <c r="AO59" s="76"/>
      <c r="AP59" s="76"/>
      <c r="AQ59" s="98"/>
    </row>
    <row r="60" spans="1:43" ht="15" customHeight="1" thickBot="1">
      <c r="A60" s="1"/>
      <c r="B60" s="101"/>
      <c r="C60" s="102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8"/>
      <c r="T60" s="109"/>
      <c r="U60" s="111"/>
      <c r="V60" s="111"/>
      <c r="W60" s="111"/>
      <c r="X60" s="112"/>
      <c r="Y60" s="112"/>
      <c r="Z60" s="112"/>
      <c r="AA60" s="112"/>
      <c r="AB60" s="112"/>
      <c r="AC60" s="112"/>
      <c r="AD60" s="115"/>
      <c r="AE60" s="115"/>
      <c r="AF60" s="115"/>
      <c r="AG60" s="115"/>
      <c r="AH60" s="115"/>
      <c r="AI60" s="115"/>
      <c r="AJ60" s="115"/>
      <c r="AK60" s="115"/>
      <c r="AL60" s="115"/>
      <c r="AM60" s="81"/>
      <c r="AN60" s="81"/>
      <c r="AO60" s="81"/>
      <c r="AP60" s="81"/>
      <c r="AQ60" s="116"/>
    </row>
    <row r="61" spans="1:43" ht="11.25" customHeight="1" thickBo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22.5" customHeight="1">
      <c r="A62" s="1"/>
      <c r="B62" s="85" t="s">
        <v>29</v>
      </c>
      <c r="C62" s="86"/>
      <c r="D62" s="86"/>
      <c r="E62" s="86"/>
      <c r="F62" s="86"/>
      <c r="G62" s="86"/>
      <c r="H62" s="86"/>
      <c r="I62" s="242"/>
      <c r="J62" s="243"/>
      <c r="K62" s="243"/>
      <c r="L62" s="243"/>
      <c r="M62" s="243"/>
      <c r="N62" s="243"/>
      <c r="O62" s="243"/>
      <c r="P62" s="243"/>
      <c r="Q62" s="243"/>
      <c r="R62" s="244"/>
      <c r="S62" s="88" t="s">
        <v>42</v>
      </c>
      <c r="T62" s="89"/>
      <c r="U62" s="90"/>
      <c r="V62" s="245"/>
      <c r="W62" s="246"/>
      <c r="X62" s="246"/>
      <c r="Y62" s="246"/>
      <c r="Z62" s="246"/>
      <c r="AA62" s="246"/>
      <c r="AB62" s="246"/>
      <c r="AC62" s="247"/>
      <c r="AD62" s="94" t="s">
        <v>61</v>
      </c>
      <c r="AE62" s="95"/>
      <c r="AF62" s="242"/>
      <c r="AG62" s="243"/>
      <c r="AH62" s="244"/>
      <c r="AI62" s="69" t="s">
        <v>4</v>
      </c>
      <c r="AJ62" s="70"/>
      <c r="AK62" s="70"/>
      <c r="AL62" s="71"/>
      <c r="AM62" s="242"/>
      <c r="AN62" s="243"/>
      <c r="AO62" s="243"/>
      <c r="AP62" s="243"/>
      <c r="AQ62" s="248"/>
    </row>
    <row r="63" spans="1:43" ht="22.5" customHeight="1">
      <c r="A63" s="1"/>
      <c r="B63" s="75" t="s">
        <v>48</v>
      </c>
      <c r="C63" s="76"/>
      <c r="D63" s="76"/>
      <c r="E63" s="76"/>
      <c r="F63" s="76"/>
      <c r="G63" s="76"/>
      <c r="H63" s="76"/>
      <c r="I63" s="276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277"/>
      <c r="AB63" s="277"/>
      <c r="AC63" s="277"/>
      <c r="AD63" s="277"/>
      <c r="AE63" s="277"/>
      <c r="AF63" s="277"/>
      <c r="AG63" s="277"/>
      <c r="AH63" s="277"/>
      <c r="AI63" s="277"/>
      <c r="AJ63" s="277"/>
      <c r="AK63" s="277"/>
      <c r="AL63" s="277"/>
      <c r="AM63" s="277"/>
      <c r="AN63" s="277"/>
      <c r="AO63" s="277"/>
      <c r="AP63" s="277"/>
      <c r="AQ63" s="278"/>
    </row>
    <row r="64" spans="1:43" ht="22.5" customHeight="1" thickBot="1">
      <c r="A64" s="1"/>
      <c r="B64" s="80" t="s">
        <v>49</v>
      </c>
      <c r="C64" s="81"/>
      <c r="D64" s="81"/>
      <c r="E64" s="81"/>
      <c r="F64" s="81"/>
      <c r="G64" s="81"/>
      <c r="H64" s="81"/>
      <c r="I64" s="234"/>
      <c r="J64" s="235"/>
      <c r="K64" s="235"/>
      <c r="L64" s="235"/>
      <c r="M64" s="235"/>
      <c r="N64" s="235"/>
      <c r="O64" s="235"/>
      <c r="P64" s="235"/>
      <c r="Q64" s="235"/>
      <c r="R64" s="235"/>
      <c r="S64" s="235"/>
      <c r="T64" s="235"/>
      <c r="U64" s="235"/>
      <c r="V64" s="235"/>
      <c r="W64" s="235"/>
      <c r="X64" s="235"/>
      <c r="Y64" s="235"/>
      <c r="Z64" s="235"/>
      <c r="AA64" s="235"/>
      <c r="AB64" s="235"/>
      <c r="AC64" s="235"/>
      <c r="AD64" s="235"/>
      <c r="AE64" s="235"/>
      <c r="AF64" s="235"/>
      <c r="AG64" s="235"/>
      <c r="AH64" s="235"/>
      <c r="AI64" s="235"/>
      <c r="AJ64" s="235"/>
      <c r="AK64" s="235"/>
      <c r="AL64" s="235"/>
      <c r="AM64" s="235"/>
      <c r="AN64" s="235"/>
      <c r="AO64" s="235"/>
      <c r="AP64" s="235"/>
      <c r="AQ64" s="236"/>
    </row>
    <row r="65" spans="1:43" ht="11.25" customHeight="1">
      <c r="A65" s="1"/>
      <c r="B65" s="33"/>
      <c r="C65" s="33"/>
      <c r="D65" s="33"/>
      <c r="E65" s="33"/>
      <c r="F65" s="33"/>
      <c r="G65" s="33"/>
      <c r="H65" s="33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</row>
    <row r="66" spans="1:43" ht="15" customHeight="1">
      <c r="A66" s="1"/>
      <c r="B66" s="35" t="s">
        <v>62</v>
      </c>
      <c r="C66" s="33"/>
      <c r="D66" s="33"/>
      <c r="E66" s="33"/>
      <c r="F66" s="33"/>
      <c r="G66" s="33"/>
      <c r="H66" s="33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</row>
    <row r="67" spans="1:43" ht="7.5" customHeight="1" thickBo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15" customHeight="1">
      <c r="A68" s="1"/>
      <c r="B68" s="38" t="s">
        <v>32</v>
      </c>
      <c r="C68" s="39" t="s">
        <v>34</v>
      </c>
      <c r="D68" s="66" t="s">
        <v>55</v>
      </c>
      <c r="E68" s="66"/>
      <c r="F68" s="66"/>
      <c r="G68" s="40" t="s">
        <v>35</v>
      </c>
      <c r="H68" s="41" t="s">
        <v>33</v>
      </c>
      <c r="I68" s="41" t="s">
        <v>44</v>
      </c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2"/>
    </row>
    <row r="69" spans="1:43" ht="15" customHeight="1">
      <c r="A69" s="1"/>
      <c r="B69" s="43" t="s">
        <v>32</v>
      </c>
      <c r="C69" s="6" t="s">
        <v>34</v>
      </c>
      <c r="D69" s="67" t="s">
        <v>36</v>
      </c>
      <c r="E69" s="67"/>
      <c r="F69" s="67"/>
      <c r="G69" s="36" t="s">
        <v>35</v>
      </c>
      <c r="H69" s="1" t="s">
        <v>33</v>
      </c>
      <c r="I69" s="14" t="s">
        <v>45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44"/>
    </row>
    <row r="70" spans="1:43" ht="15" customHeight="1">
      <c r="A70" s="1"/>
      <c r="B70" s="43" t="s">
        <v>32</v>
      </c>
      <c r="C70" s="6" t="s">
        <v>34</v>
      </c>
      <c r="D70" s="67" t="s">
        <v>56</v>
      </c>
      <c r="E70" s="67"/>
      <c r="F70" s="67"/>
      <c r="G70" s="36" t="s">
        <v>35</v>
      </c>
      <c r="H70" s="1" t="s">
        <v>33</v>
      </c>
      <c r="I70" s="1" t="s">
        <v>46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44"/>
    </row>
    <row r="71" spans="1:43" ht="15" customHeight="1" thickBot="1">
      <c r="A71" s="1"/>
      <c r="B71" s="45" t="s">
        <v>32</v>
      </c>
      <c r="C71" s="46" t="s">
        <v>34</v>
      </c>
      <c r="D71" s="68" t="s">
        <v>37</v>
      </c>
      <c r="E71" s="68"/>
      <c r="F71" s="68"/>
      <c r="G71" s="47" t="s">
        <v>35</v>
      </c>
      <c r="H71" s="48" t="s">
        <v>33</v>
      </c>
      <c r="I71" s="48" t="s">
        <v>47</v>
      </c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9"/>
    </row>
    <row r="72" spans="1:43" ht="1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1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4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4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4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4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4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4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4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</sheetData>
  <sheetProtection algorithmName="SHA-512" hashValue="EzsaV0ZCNIlqD8J0juvnLiPgW13jfqyCId6ZBMM1FNWOKPK9CZm1iiYqI9La3oFcj75CqN0vQF1lmZGFZWx8BQ==" saltValue="lnyypS92VFmU/6Lvm+tkXQ==" spinCount="100000" sheet="1" objects="1" scenarios="1"/>
  <mergeCells count="175">
    <mergeCell ref="P3:AD5"/>
    <mergeCell ref="C9:Y9"/>
    <mergeCell ref="B2:H5"/>
    <mergeCell ref="J15:L15"/>
    <mergeCell ref="N15:O15"/>
    <mergeCell ref="Q15:R15"/>
    <mergeCell ref="K29:S32"/>
    <mergeCell ref="AF25:AF32"/>
    <mergeCell ref="Y18:Z18"/>
    <mergeCell ref="Y13:Z13"/>
    <mergeCell ref="Y14:Z14"/>
    <mergeCell ref="Y15:Z16"/>
    <mergeCell ref="AA15:AN16"/>
    <mergeCell ref="Y17:Z17"/>
    <mergeCell ref="AA17:AN17"/>
    <mergeCell ref="AA13:AQ13"/>
    <mergeCell ref="AA14:AQ14"/>
    <mergeCell ref="AO15:AQ17"/>
    <mergeCell ref="AK5:AL5"/>
    <mergeCell ref="AD20:AQ20"/>
    <mergeCell ref="AI8:AQ8"/>
    <mergeCell ref="AG27:AK28"/>
    <mergeCell ref="AG29:AK30"/>
    <mergeCell ref="AG31:AK32"/>
    <mergeCell ref="AM51:AQ52"/>
    <mergeCell ref="AH21:AQ22"/>
    <mergeCell ref="AM34:AQ34"/>
    <mergeCell ref="U34:W34"/>
    <mergeCell ref="X34:AC34"/>
    <mergeCell ref="AD34:AL34"/>
    <mergeCell ref="T25:AB28"/>
    <mergeCell ref="S37:T38"/>
    <mergeCell ref="AD49:AL50"/>
    <mergeCell ref="U41:W42"/>
    <mergeCell ref="X41:AC42"/>
    <mergeCell ref="AD41:AL42"/>
    <mergeCell ref="U43:W44"/>
    <mergeCell ref="X43:AC44"/>
    <mergeCell ref="S34:T34"/>
    <mergeCell ref="AM35:AQ36"/>
    <mergeCell ref="AM37:AQ38"/>
    <mergeCell ref="AM39:AQ40"/>
    <mergeCell ref="AM41:AQ42"/>
    <mergeCell ref="AM43:AQ44"/>
    <mergeCell ref="AM45:AQ46"/>
    <mergeCell ref="AM47:AQ48"/>
    <mergeCell ref="AM49:AQ50"/>
    <mergeCell ref="AG25:AK26"/>
    <mergeCell ref="AL25:AQ26"/>
    <mergeCell ref="AL27:AQ28"/>
    <mergeCell ref="AL29:AQ30"/>
    <mergeCell ref="AL31:AQ32"/>
    <mergeCell ref="D68:F68"/>
    <mergeCell ref="D69:F69"/>
    <mergeCell ref="D70:F70"/>
    <mergeCell ref="AD37:AL38"/>
    <mergeCell ref="AD43:AL44"/>
    <mergeCell ref="U45:W46"/>
    <mergeCell ref="X45:AC46"/>
    <mergeCell ref="AD45:AL46"/>
    <mergeCell ref="D34:R34"/>
    <mergeCell ref="U55:W56"/>
    <mergeCell ref="X55:AC56"/>
    <mergeCell ref="U57:W58"/>
    <mergeCell ref="X57:AC58"/>
    <mergeCell ref="I63:AQ63"/>
    <mergeCell ref="B64:H64"/>
    <mergeCell ref="B62:H62"/>
    <mergeCell ref="B63:H63"/>
    <mergeCell ref="U59:W60"/>
    <mergeCell ref="B45:C46"/>
    <mergeCell ref="D45:R46"/>
    <mergeCell ref="D71:F71"/>
    <mergeCell ref="AD9:AG9"/>
    <mergeCell ref="C11:T12"/>
    <mergeCell ref="N14:O14"/>
    <mergeCell ref="Q14:R14"/>
    <mergeCell ref="J14:L14"/>
    <mergeCell ref="B25:J28"/>
    <mergeCell ref="K25:S28"/>
    <mergeCell ref="AD31:AE31"/>
    <mergeCell ref="AD29:AE29"/>
    <mergeCell ref="AD32:AE32"/>
    <mergeCell ref="AD28:AE28"/>
    <mergeCell ref="B37:C38"/>
    <mergeCell ref="D37:R38"/>
    <mergeCell ref="B35:C36"/>
    <mergeCell ref="D35:R36"/>
    <mergeCell ref="S35:T36"/>
    <mergeCell ref="B29:J32"/>
    <mergeCell ref="AD47:AL48"/>
    <mergeCell ref="U49:W50"/>
    <mergeCell ref="X49:AC50"/>
    <mergeCell ref="AD25:AE25"/>
    <mergeCell ref="U37:W38"/>
    <mergeCell ref="X37:AC38"/>
    <mergeCell ref="B43:C44"/>
    <mergeCell ref="D43:R44"/>
    <mergeCell ref="S43:T44"/>
    <mergeCell ref="B41:C42"/>
    <mergeCell ref="D41:R42"/>
    <mergeCell ref="S41:T42"/>
    <mergeCell ref="B34:C34"/>
    <mergeCell ref="B53:C54"/>
    <mergeCell ref="D53:R54"/>
    <mergeCell ref="S53:T54"/>
    <mergeCell ref="D47:R48"/>
    <mergeCell ref="B51:C52"/>
    <mergeCell ref="D51:R52"/>
    <mergeCell ref="S51:T52"/>
    <mergeCell ref="D49:R50"/>
    <mergeCell ref="S49:T50"/>
    <mergeCell ref="B47:C48"/>
    <mergeCell ref="B39:C40"/>
    <mergeCell ref="D39:R40"/>
    <mergeCell ref="U39:W40"/>
    <mergeCell ref="X39:AC40"/>
    <mergeCell ref="AD39:AL40"/>
    <mergeCell ref="T29:AB32"/>
    <mergeCell ref="U35:W36"/>
    <mergeCell ref="X35:AC36"/>
    <mergeCell ref="AD35:AL36"/>
    <mergeCell ref="U47:W48"/>
    <mergeCell ref="X47:AC48"/>
    <mergeCell ref="S47:T48"/>
    <mergeCell ref="S39:T40"/>
    <mergeCell ref="S45:T46"/>
    <mergeCell ref="B20:E22"/>
    <mergeCell ref="F20:AB22"/>
    <mergeCell ref="AD21:AG22"/>
    <mergeCell ref="AM55:AQ56"/>
    <mergeCell ref="AM57:AQ58"/>
    <mergeCell ref="AM59:AQ60"/>
    <mergeCell ref="AD53:AL54"/>
    <mergeCell ref="U51:W52"/>
    <mergeCell ref="X51:AC52"/>
    <mergeCell ref="U53:W54"/>
    <mergeCell ref="X53:AC54"/>
    <mergeCell ref="B57:C58"/>
    <mergeCell ref="S57:T58"/>
    <mergeCell ref="B55:C56"/>
    <mergeCell ref="D55:R56"/>
    <mergeCell ref="S55:T56"/>
    <mergeCell ref="B59:C60"/>
    <mergeCell ref="D59:R60"/>
    <mergeCell ref="S59:T60"/>
    <mergeCell ref="Q57:R58"/>
    <mergeCell ref="O57:P58"/>
    <mergeCell ref="D57:N58"/>
    <mergeCell ref="AD55:AL56"/>
    <mergeCell ref="AD57:AL58"/>
    <mergeCell ref="X59:AC60"/>
    <mergeCell ref="AD59:AL60"/>
    <mergeCell ref="I64:AQ64"/>
    <mergeCell ref="AM5:AQ5"/>
    <mergeCell ref="AA12:AQ12"/>
    <mergeCell ref="I62:R62"/>
    <mergeCell ref="S62:U62"/>
    <mergeCell ref="V62:AC62"/>
    <mergeCell ref="AD62:AE62"/>
    <mergeCell ref="AF62:AH62"/>
    <mergeCell ref="AI62:AL62"/>
    <mergeCell ref="AM62:AQ62"/>
    <mergeCell ref="AA18:AQ18"/>
    <mergeCell ref="B8:L8"/>
    <mergeCell ref="M8:N8"/>
    <mergeCell ref="O8:X8"/>
    <mergeCell ref="Y11:AP11"/>
    <mergeCell ref="Y12:Z12"/>
    <mergeCell ref="K16:L16"/>
    <mergeCell ref="N16:O16"/>
    <mergeCell ref="Q16:R16"/>
    <mergeCell ref="AD51:AL52"/>
    <mergeCell ref="AM53:AQ54"/>
    <mergeCell ref="B49:C50"/>
  </mergeCells>
  <phoneticPr fontId="1"/>
  <printOptions horizontalCentered="1" verticalCentered="1"/>
  <pageMargins left="0.11811023622047245" right="0.27559055118110237" top="0.27559055118110237" bottom="0.27559055118110237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33</xdr:col>
                    <xdr:colOff>180975</xdr:colOff>
                    <xdr:row>7</xdr:row>
                    <xdr:rowOff>180975</xdr:rowOff>
                  </from>
                  <to>
                    <xdr:col>35</xdr:col>
                    <xdr:colOff>28575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AQ92"/>
  <sheetViews>
    <sheetView workbookViewId="0"/>
  </sheetViews>
  <sheetFormatPr defaultRowHeight="18.75"/>
  <cols>
    <col min="1" max="43" width="2.5" customWidth="1"/>
  </cols>
  <sheetData>
    <row r="1" spans="1:43" ht="7.5" customHeight="1" thickBot="1"/>
    <row r="2" spans="1:43" ht="7.5" customHeight="1">
      <c r="B2" s="208" t="s">
        <v>59</v>
      </c>
      <c r="C2" s="209"/>
      <c r="D2" s="209"/>
      <c r="E2" s="209"/>
      <c r="F2" s="209"/>
      <c r="G2" s="209"/>
      <c r="H2" s="210"/>
    </row>
    <row r="3" spans="1:43" ht="7.5" customHeight="1">
      <c r="B3" s="211"/>
      <c r="C3" s="212"/>
      <c r="D3" s="212"/>
      <c r="E3" s="212"/>
      <c r="F3" s="212"/>
      <c r="G3" s="212"/>
      <c r="H3" s="213"/>
      <c r="I3" s="6"/>
      <c r="J3" s="6"/>
      <c r="K3" s="6"/>
      <c r="L3" s="6"/>
      <c r="P3" s="217" t="s">
        <v>30</v>
      </c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</row>
    <row r="4" spans="1:43" ht="15" customHeight="1">
      <c r="B4" s="211"/>
      <c r="C4" s="212"/>
      <c r="D4" s="212"/>
      <c r="E4" s="212"/>
      <c r="F4" s="212"/>
      <c r="G4" s="212"/>
      <c r="H4" s="213"/>
      <c r="L4" s="6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Q4" s="1"/>
    </row>
    <row r="5" spans="1:43" ht="15" customHeight="1" thickBot="1">
      <c r="A5" s="1"/>
      <c r="B5" s="214"/>
      <c r="C5" s="215"/>
      <c r="D5" s="215"/>
      <c r="E5" s="215"/>
      <c r="F5" s="215"/>
      <c r="G5" s="215"/>
      <c r="H5" s="216"/>
      <c r="I5" s="50"/>
      <c r="J5" s="25"/>
      <c r="K5" s="25"/>
      <c r="L5" s="7"/>
      <c r="M5" s="1"/>
      <c r="N5" s="1"/>
      <c r="O5" s="1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1"/>
      <c r="AF5" s="1"/>
      <c r="AG5" s="1"/>
      <c r="AH5" s="1"/>
      <c r="AI5" s="1"/>
      <c r="AJ5" s="1"/>
      <c r="AK5" s="219" t="s">
        <v>9</v>
      </c>
      <c r="AL5" s="219"/>
      <c r="AM5" s="301">
        <f>業者控!AM5</f>
        <v>0</v>
      </c>
      <c r="AN5" s="301"/>
      <c r="AO5" s="301"/>
      <c r="AP5" s="301"/>
      <c r="AQ5" s="301"/>
    </row>
    <row r="6" spans="1:43" ht="11.25" customHeight="1">
      <c r="A6" s="1"/>
      <c r="B6" s="25"/>
      <c r="C6" s="25"/>
      <c r="D6" s="25"/>
      <c r="E6" s="25"/>
      <c r="F6" s="25"/>
      <c r="G6" s="25"/>
      <c r="H6" s="25"/>
      <c r="I6" s="50"/>
      <c r="J6" s="25"/>
      <c r="K6" s="25"/>
      <c r="L6" s="7"/>
      <c r="M6" s="1"/>
      <c r="N6" s="8"/>
      <c r="O6" s="1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8"/>
      <c r="AF6" s="8"/>
      <c r="AG6" s="9"/>
      <c r="AH6" s="1"/>
      <c r="AI6" s="1"/>
      <c r="AJ6" s="1"/>
    </row>
    <row r="7" spans="1:43" ht="11.25" customHeight="1">
      <c r="A7" s="1"/>
      <c r="L7" s="6"/>
      <c r="M7" s="8"/>
      <c r="N7" s="8"/>
      <c r="O7" s="8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8"/>
      <c r="AF7" s="8"/>
      <c r="AG7" s="9"/>
      <c r="AH7" s="1"/>
      <c r="AI7" s="1"/>
      <c r="AJ7" s="1"/>
      <c r="AK7" s="12"/>
      <c r="AL7" s="12"/>
      <c r="AM7" s="12"/>
      <c r="AN7" s="12"/>
      <c r="AO7" s="12"/>
      <c r="AP7" s="12"/>
      <c r="AQ7" s="13"/>
    </row>
    <row r="8" spans="1:43" ht="15" customHeight="1">
      <c r="A8" s="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8"/>
      <c r="N8" s="8"/>
      <c r="O8" s="14"/>
      <c r="P8" s="14"/>
      <c r="Q8" s="14"/>
      <c r="R8" s="14"/>
      <c r="S8" s="14"/>
      <c r="T8" s="14"/>
      <c r="U8" s="14"/>
      <c r="V8" s="14"/>
      <c r="W8" s="14"/>
      <c r="X8" s="14"/>
      <c r="Y8" s="11"/>
      <c r="Z8" s="11"/>
      <c r="AA8" s="11"/>
      <c r="AB8" s="11"/>
      <c r="AC8" s="11"/>
      <c r="AD8" s="28" t="s">
        <v>11</v>
      </c>
      <c r="AE8" s="28"/>
      <c r="AF8" s="28"/>
      <c r="AG8" s="28"/>
      <c r="AH8" s="57" t="s">
        <v>12</v>
      </c>
      <c r="AI8" s="302">
        <f>業者控!AI8</f>
        <v>0</v>
      </c>
      <c r="AJ8" s="302"/>
      <c r="AK8" s="302"/>
      <c r="AL8" s="302"/>
      <c r="AM8" s="302"/>
      <c r="AN8" s="302"/>
      <c r="AO8" s="302"/>
      <c r="AP8" s="302"/>
      <c r="AQ8" s="302"/>
    </row>
    <row r="9" spans="1:43" ht="15" customHeight="1">
      <c r="A9" s="1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AA9" s="8"/>
      <c r="AB9" s="8"/>
      <c r="AC9" s="8"/>
      <c r="AD9" s="149" t="s">
        <v>65</v>
      </c>
      <c r="AE9" s="149"/>
      <c r="AF9" s="149"/>
      <c r="AG9" s="149"/>
      <c r="AH9" s="3" t="b">
        <v>1</v>
      </c>
      <c r="AI9" s="3"/>
      <c r="AJ9" s="4"/>
      <c r="AK9" s="3"/>
      <c r="AL9" s="5"/>
      <c r="AM9" s="5"/>
      <c r="AN9" s="5"/>
      <c r="AO9" s="1"/>
      <c r="AP9" s="1"/>
      <c r="AQ9" s="15"/>
    </row>
    <row r="10" spans="1:43" ht="11.25" customHeight="1">
      <c r="A10" s="1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AA10" s="1"/>
      <c r="AB10" s="1"/>
      <c r="AC10" s="1"/>
    </row>
    <row r="11" spans="1:43" ht="15" customHeight="1" thickBot="1">
      <c r="A11" s="1"/>
      <c r="B11" s="1"/>
      <c r="C11" s="150" t="s">
        <v>31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"/>
      <c r="V11" s="1"/>
      <c r="W11" s="1"/>
      <c r="X11" s="1"/>
      <c r="Y11" s="152" t="s">
        <v>8</v>
      </c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29"/>
    </row>
    <row r="12" spans="1:43" ht="15" customHeight="1" thickBot="1">
      <c r="A12" s="1"/>
      <c r="B12" s="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"/>
      <c r="V12" s="1"/>
      <c r="W12" s="1"/>
      <c r="X12" s="1"/>
      <c r="Y12" s="153" t="s">
        <v>16</v>
      </c>
      <c r="Z12" s="154"/>
      <c r="AA12" s="306">
        <f>業者控!AA12</f>
        <v>0</v>
      </c>
      <c r="AB12" s="307"/>
      <c r="AC12" s="307"/>
      <c r="AD12" s="307"/>
      <c r="AE12" s="307"/>
      <c r="AF12" s="307"/>
      <c r="AG12" s="307"/>
      <c r="AH12" s="307"/>
      <c r="AI12" s="307"/>
      <c r="AJ12" s="307"/>
      <c r="AK12" s="307"/>
      <c r="AL12" s="307"/>
      <c r="AM12" s="307"/>
      <c r="AN12" s="307"/>
      <c r="AO12" s="307"/>
      <c r="AP12" s="307"/>
      <c r="AQ12" s="308"/>
    </row>
    <row r="13" spans="1:43" ht="15" customHeight="1" thickTop="1">
      <c r="A13" s="1"/>
      <c r="B13" s="1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"/>
      <c r="V13" s="1"/>
      <c r="W13" s="15"/>
      <c r="X13" s="1"/>
      <c r="Y13" s="229" t="s">
        <v>17</v>
      </c>
      <c r="Z13" s="230"/>
      <c r="AA13" s="303">
        <f>業者控!AA13</f>
        <v>0</v>
      </c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4"/>
      <c r="AP13" s="304"/>
      <c r="AQ13" s="305"/>
    </row>
    <row r="14" spans="1:43" ht="15" customHeight="1">
      <c r="A14" s="1"/>
      <c r="B14" s="1"/>
      <c r="C14" s="16"/>
      <c r="D14" s="16"/>
      <c r="E14" s="16"/>
      <c r="F14" s="16"/>
      <c r="G14" s="16"/>
      <c r="H14" s="16"/>
      <c r="I14" s="16"/>
      <c r="J14" s="232"/>
      <c r="K14" s="232"/>
      <c r="L14" s="232"/>
      <c r="M14" s="6"/>
      <c r="N14" s="232"/>
      <c r="O14" s="232"/>
      <c r="P14" s="6"/>
      <c r="Q14" s="232"/>
      <c r="R14" s="232"/>
      <c r="S14" s="6"/>
      <c r="T14" s="16"/>
      <c r="U14" s="1"/>
      <c r="V14" s="1"/>
      <c r="W14" s="1"/>
      <c r="X14" s="1"/>
      <c r="Y14" s="229" t="s">
        <v>18</v>
      </c>
      <c r="Z14" s="230"/>
      <c r="AA14" s="303">
        <f>業者控!AA14</f>
        <v>0</v>
      </c>
      <c r="AB14" s="304"/>
      <c r="AC14" s="304"/>
      <c r="AD14" s="304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Q14" s="305"/>
    </row>
    <row r="15" spans="1:43" ht="15" customHeight="1">
      <c r="A15" s="1"/>
      <c r="B15" s="1"/>
      <c r="C15" s="1"/>
      <c r="D15" s="1"/>
      <c r="E15" s="1"/>
      <c r="F15" s="1"/>
      <c r="G15" s="1"/>
      <c r="H15" s="1"/>
      <c r="I15" s="1"/>
      <c r="J15" s="316">
        <f>業者控!J15</f>
        <v>0</v>
      </c>
      <c r="K15" s="316"/>
      <c r="L15" s="316"/>
      <c r="M15" s="54" t="s">
        <v>5</v>
      </c>
      <c r="N15" s="316">
        <f>業者控!N15</f>
        <v>0</v>
      </c>
      <c r="O15" s="316"/>
      <c r="P15" s="54" t="s">
        <v>6</v>
      </c>
      <c r="Q15" s="316">
        <f>業者控!Q15</f>
        <v>0</v>
      </c>
      <c r="R15" s="316"/>
      <c r="S15" s="26" t="s">
        <v>7</v>
      </c>
      <c r="T15" s="1"/>
      <c r="U15" s="1"/>
      <c r="V15" s="1"/>
      <c r="W15" s="1"/>
      <c r="X15" s="1"/>
      <c r="Y15" s="174" t="s">
        <v>19</v>
      </c>
      <c r="Z15" s="175"/>
      <c r="AA15" s="317">
        <f>業者控!AA15</f>
        <v>0</v>
      </c>
      <c r="AB15" s="318"/>
      <c r="AC15" s="318"/>
      <c r="AD15" s="318"/>
      <c r="AE15" s="318"/>
      <c r="AF15" s="318"/>
      <c r="AG15" s="318"/>
      <c r="AH15" s="318"/>
      <c r="AI15" s="318"/>
      <c r="AJ15" s="318"/>
      <c r="AK15" s="318"/>
      <c r="AL15" s="318"/>
      <c r="AM15" s="318"/>
      <c r="AN15" s="318"/>
      <c r="AO15" s="319" t="s">
        <v>20</v>
      </c>
      <c r="AP15" s="319"/>
      <c r="AQ15" s="320"/>
    </row>
    <row r="16" spans="1:43" ht="1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80"/>
      <c r="L16" s="180"/>
      <c r="M16" s="6"/>
      <c r="N16" s="180"/>
      <c r="O16" s="180"/>
      <c r="P16" s="6"/>
      <c r="Q16" s="180"/>
      <c r="R16" s="180"/>
      <c r="S16" s="6"/>
      <c r="T16" s="1"/>
      <c r="U16" s="1"/>
      <c r="V16" s="1"/>
      <c r="W16" s="1"/>
      <c r="X16" s="1"/>
      <c r="Y16" s="174"/>
      <c r="Z16" s="175"/>
      <c r="AA16" s="317"/>
      <c r="AB16" s="318"/>
      <c r="AC16" s="318"/>
      <c r="AD16" s="318"/>
      <c r="AE16" s="318"/>
      <c r="AF16" s="318"/>
      <c r="AG16" s="318"/>
      <c r="AH16" s="318"/>
      <c r="AI16" s="318"/>
      <c r="AJ16" s="318"/>
      <c r="AK16" s="318"/>
      <c r="AL16" s="318"/>
      <c r="AM16" s="318"/>
      <c r="AN16" s="318"/>
      <c r="AO16" s="319"/>
      <c r="AP16" s="319"/>
      <c r="AQ16" s="320"/>
    </row>
    <row r="17" spans="1:43" ht="15" customHeight="1">
      <c r="A17" s="1"/>
      <c r="B17" s="1"/>
      <c r="C17" s="1"/>
      <c r="D17" s="1"/>
      <c r="E17" s="1"/>
      <c r="F17" s="1"/>
      <c r="G17" s="32" t="s">
        <v>22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81" t="s">
        <v>21</v>
      </c>
      <c r="Z17" s="182"/>
      <c r="AA17" s="303">
        <f>業者控!AA17</f>
        <v>0</v>
      </c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04"/>
      <c r="AM17" s="304"/>
      <c r="AN17" s="304"/>
      <c r="AO17" s="319"/>
      <c r="AP17" s="319"/>
      <c r="AQ17" s="320"/>
    </row>
    <row r="18" spans="1:43" ht="15" customHeight="1" thickBot="1">
      <c r="A18" s="1"/>
      <c r="B18" s="1"/>
      <c r="C18" s="1"/>
      <c r="D18" s="1"/>
      <c r="E18" s="1"/>
      <c r="F18" s="1"/>
      <c r="G18" s="1"/>
      <c r="S18" s="1"/>
      <c r="T18" s="1"/>
      <c r="U18" s="1"/>
      <c r="V18" s="1"/>
      <c r="W18" s="1"/>
      <c r="X18" s="1"/>
      <c r="Y18" s="160" t="s">
        <v>23</v>
      </c>
      <c r="Z18" s="161"/>
      <c r="AA18" s="309">
        <f>業者控!AA18</f>
        <v>0</v>
      </c>
      <c r="AB18" s="310"/>
      <c r="AC18" s="310"/>
      <c r="AD18" s="310"/>
      <c r="AE18" s="310"/>
      <c r="AF18" s="310"/>
      <c r="AG18" s="310"/>
      <c r="AH18" s="310"/>
      <c r="AI18" s="310"/>
      <c r="AJ18" s="310"/>
      <c r="AK18" s="310"/>
      <c r="AL18" s="310"/>
      <c r="AM18" s="310"/>
      <c r="AN18" s="310"/>
      <c r="AO18" s="310"/>
      <c r="AP18" s="310"/>
      <c r="AQ18" s="311"/>
    </row>
    <row r="19" spans="1:43" ht="11.25" customHeight="1">
      <c r="A19" s="1"/>
      <c r="B19" s="1"/>
      <c r="C19" s="1"/>
      <c r="D19" s="1"/>
      <c r="E19" s="1"/>
      <c r="F19" s="1"/>
      <c r="G19" s="1"/>
      <c r="S19" s="1"/>
      <c r="T19" s="1"/>
      <c r="U19" s="1"/>
      <c r="V19" s="1"/>
      <c r="W19" s="1"/>
      <c r="X19" s="1"/>
      <c r="Y19" s="30"/>
      <c r="Z19" s="30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</row>
    <row r="20" spans="1:43" ht="15" customHeight="1">
      <c r="A20" s="1"/>
      <c r="B20" s="165" t="s">
        <v>10</v>
      </c>
      <c r="C20" s="165"/>
      <c r="D20" s="165"/>
      <c r="E20" s="165"/>
      <c r="F20" s="312">
        <f>業者控!F20</f>
        <v>0</v>
      </c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  <c r="Y20" s="312"/>
      <c r="Z20" s="312"/>
      <c r="AA20" s="312"/>
      <c r="AB20" s="312"/>
      <c r="AC20" s="1"/>
      <c r="AD20" s="321" t="s">
        <v>87</v>
      </c>
      <c r="AE20" s="321"/>
      <c r="AF20" s="321"/>
      <c r="AG20" s="321"/>
      <c r="AH20" s="321"/>
      <c r="AI20" s="321"/>
      <c r="AJ20" s="321"/>
      <c r="AK20" s="321"/>
      <c r="AL20" s="321"/>
      <c r="AM20" s="321"/>
      <c r="AN20" s="321"/>
      <c r="AO20" s="321"/>
      <c r="AP20" s="321"/>
      <c r="AQ20" s="321"/>
    </row>
    <row r="21" spans="1:43" ht="15" customHeight="1">
      <c r="A21" s="1"/>
      <c r="B21" s="165"/>
      <c r="C21" s="165"/>
      <c r="D21" s="165"/>
      <c r="E21" s="165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312"/>
      <c r="R21" s="312"/>
      <c r="S21" s="312"/>
      <c r="T21" s="312"/>
      <c r="U21" s="312"/>
      <c r="V21" s="312"/>
      <c r="W21" s="312"/>
      <c r="X21" s="312"/>
      <c r="Y21" s="312"/>
      <c r="Z21" s="312"/>
      <c r="AA21" s="312"/>
      <c r="AB21" s="312"/>
      <c r="AC21" s="1"/>
      <c r="AD21" s="169" t="s">
        <v>90</v>
      </c>
      <c r="AE21" s="169"/>
      <c r="AF21" s="169"/>
      <c r="AG21" s="169"/>
      <c r="AH21" s="314">
        <f>業者控!AH21</f>
        <v>0</v>
      </c>
      <c r="AI21" s="314"/>
      <c r="AJ21" s="314"/>
      <c r="AK21" s="314"/>
      <c r="AL21" s="314"/>
      <c r="AM21" s="314"/>
      <c r="AN21" s="314"/>
      <c r="AO21" s="314"/>
      <c r="AP21" s="314"/>
      <c r="AQ21" s="314"/>
    </row>
    <row r="22" spans="1:43" ht="15" customHeight="1">
      <c r="A22" s="1"/>
      <c r="B22" s="166"/>
      <c r="C22" s="166"/>
      <c r="D22" s="166"/>
      <c r="E22" s="166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1"/>
      <c r="AD22" s="170"/>
      <c r="AE22" s="170"/>
      <c r="AF22" s="170"/>
      <c r="AG22" s="170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</row>
    <row r="23" spans="1:43" ht="15" customHeight="1">
      <c r="A23" s="1"/>
      <c r="B23" s="17"/>
      <c r="C23" s="17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"/>
      <c r="AD23" s="21"/>
      <c r="AE23" s="21"/>
      <c r="AF23" s="21"/>
      <c r="AG23" s="21"/>
      <c r="AH23" s="22"/>
      <c r="AI23" s="22"/>
      <c r="AJ23" s="22"/>
      <c r="AK23" s="22"/>
      <c r="AL23" s="22"/>
      <c r="AM23" s="22"/>
      <c r="AN23" s="22"/>
      <c r="AO23" s="22"/>
      <c r="AP23" s="20"/>
    </row>
    <row r="24" spans="1:43" ht="11.25" customHeight="1" thickBot="1">
      <c r="A24" s="1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1"/>
      <c r="AD24" s="21"/>
      <c r="AE24" s="21"/>
      <c r="AG24" s="21"/>
      <c r="AH24" s="21"/>
      <c r="AI24" s="21"/>
      <c r="AJ24" s="21"/>
      <c r="AK24" s="22"/>
      <c r="AL24" s="22"/>
      <c r="AM24" s="22"/>
      <c r="AN24" s="22"/>
      <c r="AO24" s="22"/>
      <c r="AP24" s="22"/>
      <c r="AQ24" s="1"/>
    </row>
    <row r="25" spans="1:43" ht="9.9499999999999993" customHeight="1">
      <c r="A25" s="1"/>
      <c r="B25" s="131" t="s">
        <v>3</v>
      </c>
      <c r="C25" s="128"/>
      <c r="D25" s="128"/>
      <c r="E25" s="128"/>
      <c r="F25" s="128"/>
      <c r="G25" s="128"/>
      <c r="H25" s="128"/>
      <c r="I25" s="128"/>
      <c r="J25" s="128"/>
      <c r="K25" s="128" t="s">
        <v>1</v>
      </c>
      <c r="L25" s="128"/>
      <c r="M25" s="128"/>
      <c r="N25" s="128"/>
      <c r="O25" s="128"/>
      <c r="P25" s="128"/>
      <c r="Q25" s="128"/>
      <c r="R25" s="128"/>
      <c r="S25" s="128"/>
      <c r="T25" s="128" t="s">
        <v>2</v>
      </c>
      <c r="U25" s="128"/>
      <c r="V25" s="128"/>
      <c r="W25" s="128"/>
      <c r="X25" s="128"/>
      <c r="Y25" s="128"/>
      <c r="Z25" s="128"/>
      <c r="AA25" s="128"/>
      <c r="AB25" s="129"/>
      <c r="AC25" s="1"/>
      <c r="AD25" s="138"/>
      <c r="AE25" s="138"/>
      <c r="AF25" s="139" t="s">
        <v>57</v>
      </c>
      <c r="AG25" s="322" t="str">
        <f>IF(業者控!AG25="","",業者控!AG25)</f>
        <v/>
      </c>
      <c r="AH25" s="323"/>
      <c r="AI25" s="323"/>
      <c r="AJ25" s="323"/>
      <c r="AK25" s="324"/>
      <c r="AL25" s="334" t="str">
        <f>IF(業者控!AL25="","",業者控!AL25)</f>
        <v/>
      </c>
      <c r="AM25" s="335"/>
      <c r="AN25" s="335"/>
      <c r="AO25" s="335"/>
      <c r="AP25" s="335"/>
      <c r="AQ25" s="336"/>
    </row>
    <row r="26" spans="1:43" ht="9.9499999999999993" customHeight="1">
      <c r="A26" s="1"/>
      <c r="B26" s="132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6"/>
      <c r="AC26" s="1"/>
      <c r="AD26" s="10"/>
      <c r="AE26" s="10"/>
      <c r="AF26" s="140"/>
      <c r="AG26" s="325"/>
      <c r="AH26" s="326"/>
      <c r="AI26" s="326"/>
      <c r="AJ26" s="326"/>
      <c r="AK26" s="327"/>
      <c r="AL26" s="337"/>
      <c r="AM26" s="338"/>
      <c r="AN26" s="338"/>
      <c r="AO26" s="338"/>
      <c r="AP26" s="338"/>
      <c r="AQ26" s="339"/>
    </row>
    <row r="27" spans="1:43" ht="9.9499999999999993" customHeight="1">
      <c r="A27" s="1"/>
      <c r="B27" s="134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7"/>
      <c r="AC27" s="1"/>
      <c r="AD27" s="10"/>
      <c r="AE27" s="10"/>
      <c r="AF27" s="141"/>
      <c r="AG27" s="328" t="str">
        <f>IF(業者控!AG27="","",業者控!AG27)</f>
        <v/>
      </c>
      <c r="AH27" s="329"/>
      <c r="AI27" s="329"/>
      <c r="AJ27" s="329"/>
      <c r="AK27" s="330"/>
      <c r="AL27" s="340" t="str">
        <f>IF(業者控!AL27="","",業者控!AL27)</f>
        <v/>
      </c>
      <c r="AM27" s="341"/>
      <c r="AN27" s="341"/>
      <c r="AO27" s="341"/>
      <c r="AP27" s="341"/>
      <c r="AQ27" s="342"/>
    </row>
    <row r="28" spans="1:43" ht="9.9499999999999993" customHeight="1">
      <c r="A28" s="1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7"/>
      <c r="AC28" s="1"/>
      <c r="AD28" s="138"/>
      <c r="AE28" s="138"/>
      <c r="AF28" s="141"/>
      <c r="AG28" s="325"/>
      <c r="AH28" s="326"/>
      <c r="AI28" s="326"/>
      <c r="AJ28" s="326"/>
      <c r="AK28" s="327"/>
      <c r="AL28" s="337"/>
      <c r="AM28" s="338"/>
      <c r="AN28" s="338"/>
      <c r="AO28" s="338"/>
      <c r="AP28" s="338"/>
      <c r="AQ28" s="339"/>
    </row>
    <row r="29" spans="1:43" ht="9.9499999999999993" customHeight="1">
      <c r="A29" s="1"/>
      <c r="B29" s="143" t="str">
        <f>IF(業者控!B29="","",業者控!B29)</f>
        <v/>
      </c>
      <c r="C29" s="144"/>
      <c r="D29" s="144"/>
      <c r="E29" s="144"/>
      <c r="F29" s="144"/>
      <c r="G29" s="144"/>
      <c r="H29" s="144"/>
      <c r="I29" s="144"/>
      <c r="J29" s="144"/>
      <c r="K29" s="144" t="str">
        <f>IF(業者控!K29="","",業者控!K29)</f>
        <v/>
      </c>
      <c r="L29" s="144"/>
      <c r="M29" s="144"/>
      <c r="N29" s="144"/>
      <c r="O29" s="144"/>
      <c r="P29" s="144"/>
      <c r="Q29" s="144"/>
      <c r="R29" s="144"/>
      <c r="S29" s="144"/>
      <c r="T29" s="144" t="str">
        <f>IF(業者控!T29="","",業者控!T29)</f>
        <v/>
      </c>
      <c r="U29" s="144"/>
      <c r="V29" s="144"/>
      <c r="W29" s="144"/>
      <c r="X29" s="144"/>
      <c r="Y29" s="144"/>
      <c r="Z29" s="144"/>
      <c r="AA29" s="144"/>
      <c r="AB29" s="147"/>
      <c r="AC29" s="1"/>
      <c r="AD29" s="138"/>
      <c r="AE29" s="138"/>
      <c r="AF29" s="141"/>
      <c r="AG29" s="328" t="str">
        <f>IF(業者控!AG29="","",業者控!AG29)</f>
        <v/>
      </c>
      <c r="AH29" s="329"/>
      <c r="AI29" s="329"/>
      <c r="AJ29" s="329"/>
      <c r="AK29" s="330"/>
      <c r="AL29" s="340" t="str">
        <f>IF(業者控!AL29="","",業者控!AL29)</f>
        <v/>
      </c>
      <c r="AM29" s="341"/>
      <c r="AN29" s="341"/>
      <c r="AO29" s="341"/>
      <c r="AP29" s="341"/>
      <c r="AQ29" s="342"/>
    </row>
    <row r="30" spans="1:43" ht="9.9499999999999993" customHeight="1">
      <c r="A30" s="1"/>
      <c r="B30" s="143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7"/>
      <c r="AC30" s="1"/>
      <c r="AD30" s="10"/>
      <c r="AE30" s="10"/>
      <c r="AF30" s="141"/>
      <c r="AG30" s="325"/>
      <c r="AH30" s="326"/>
      <c r="AI30" s="326"/>
      <c r="AJ30" s="326"/>
      <c r="AK30" s="327"/>
      <c r="AL30" s="337"/>
      <c r="AM30" s="338"/>
      <c r="AN30" s="338"/>
      <c r="AO30" s="338"/>
      <c r="AP30" s="338"/>
      <c r="AQ30" s="339"/>
    </row>
    <row r="31" spans="1:43" ht="9.9499999999999993" customHeight="1">
      <c r="A31" s="1"/>
      <c r="B31" s="143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7"/>
      <c r="AC31" s="1"/>
      <c r="AD31" s="138"/>
      <c r="AE31" s="138"/>
      <c r="AF31" s="141"/>
      <c r="AG31" s="328" t="str">
        <f>IF(業者控!AG31="","",業者控!AG31)</f>
        <v/>
      </c>
      <c r="AH31" s="329"/>
      <c r="AI31" s="329"/>
      <c r="AJ31" s="329"/>
      <c r="AK31" s="330"/>
      <c r="AL31" s="340" t="str">
        <f>IF(業者控!AL31="","",業者控!AL31)</f>
        <v/>
      </c>
      <c r="AM31" s="341"/>
      <c r="AN31" s="341"/>
      <c r="AO31" s="341"/>
      <c r="AP31" s="341"/>
      <c r="AQ31" s="342"/>
    </row>
    <row r="32" spans="1:43" ht="9.9499999999999993" customHeight="1" thickBot="1">
      <c r="A32" s="1"/>
      <c r="B32" s="145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8"/>
      <c r="AC32" s="1"/>
      <c r="AD32" s="138"/>
      <c r="AE32" s="138"/>
      <c r="AF32" s="142"/>
      <c r="AG32" s="331"/>
      <c r="AH32" s="332"/>
      <c r="AI32" s="332"/>
      <c r="AJ32" s="332"/>
      <c r="AK32" s="333"/>
      <c r="AL32" s="343"/>
      <c r="AM32" s="344"/>
      <c r="AN32" s="344"/>
      <c r="AO32" s="344"/>
      <c r="AP32" s="344"/>
      <c r="AQ32" s="345"/>
    </row>
    <row r="33" spans="1:43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15" customHeight="1" thickBo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6"/>
      <c r="AJ34" s="1"/>
      <c r="AK34" s="1"/>
      <c r="AL34" s="1"/>
      <c r="AM34" s="1"/>
      <c r="AN34" s="1"/>
      <c r="AO34" s="1"/>
      <c r="AP34" s="1"/>
      <c r="AQ34" s="1"/>
    </row>
    <row r="35" spans="1:43" ht="30" customHeight="1">
      <c r="A35" s="1"/>
      <c r="B35" s="131" t="s">
        <v>38</v>
      </c>
      <c r="C35" s="128"/>
      <c r="D35" s="128" t="s">
        <v>28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 t="s">
        <v>60</v>
      </c>
      <c r="T35" s="128"/>
      <c r="U35" s="128" t="s">
        <v>0</v>
      </c>
      <c r="V35" s="128"/>
      <c r="W35" s="128"/>
      <c r="X35" s="128" t="s">
        <v>25</v>
      </c>
      <c r="Y35" s="128"/>
      <c r="Z35" s="128"/>
      <c r="AA35" s="128"/>
      <c r="AB35" s="128"/>
      <c r="AC35" s="128"/>
      <c r="AD35" s="128" t="s">
        <v>26</v>
      </c>
      <c r="AE35" s="128"/>
      <c r="AF35" s="128"/>
      <c r="AG35" s="128"/>
      <c r="AH35" s="128"/>
      <c r="AI35" s="128"/>
      <c r="AJ35" s="128"/>
      <c r="AK35" s="128"/>
      <c r="AL35" s="128"/>
      <c r="AM35" s="128" t="s">
        <v>27</v>
      </c>
      <c r="AN35" s="128"/>
      <c r="AO35" s="128"/>
      <c r="AP35" s="128"/>
      <c r="AQ35" s="129"/>
    </row>
    <row r="36" spans="1:43" ht="15" customHeight="1">
      <c r="A36" s="1"/>
      <c r="B36" s="346" t="str">
        <f>IF(業者控!B35="","",業者控!B35)</f>
        <v/>
      </c>
      <c r="C36" s="347"/>
      <c r="D36" s="348" t="str">
        <f>IF(業者控!D35="","",業者控!D35)</f>
        <v/>
      </c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9" t="str">
        <f>IF(業者控!S35="","",業者控!S35)</f>
        <v/>
      </c>
      <c r="T36" s="349"/>
      <c r="U36" s="76" t="str">
        <f>IF(業者控!U35="","",業者控!U35)</f>
        <v/>
      </c>
      <c r="V36" s="76"/>
      <c r="W36" s="76"/>
      <c r="X36" s="350" t="str">
        <f>IF(業者控!X35="","",業者控!X35)</f>
        <v/>
      </c>
      <c r="Y36" s="350"/>
      <c r="Z36" s="350"/>
      <c r="AA36" s="350"/>
      <c r="AB36" s="350"/>
      <c r="AC36" s="350"/>
      <c r="AD36" s="350" t="str">
        <f>IF(業者控!AD35="","",業者控!AD35)</f>
        <v/>
      </c>
      <c r="AE36" s="350"/>
      <c r="AF36" s="350"/>
      <c r="AG36" s="350"/>
      <c r="AH36" s="350"/>
      <c r="AI36" s="350"/>
      <c r="AJ36" s="350"/>
      <c r="AK36" s="350"/>
      <c r="AL36" s="350"/>
      <c r="AM36" s="76" t="str">
        <f>IF(業者控!AM35="","",業者控!AM35)</f>
        <v/>
      </c>
      <c r="AN36" s="76"/>
      <c r="AO36" s="76"/>
      <c r="AP36" s="76"/>
      <c r="AQ36" s="98"/>
    </row>
    <row r="37" spans="1:43" ht="15" customHeight="1">
      <c r="A37" s="1"/>
      <c r="B37" s="346"/>
      <c r="C37" s="347"/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348"/>
      <c r="Q37" s="348"/>
      <c r="R37" s="348"/>
      <c r="S37" s="349"/>
      <c r="T37" s="349"/>
      <c r="U37" s="76"/>
      <c r="V37" s="76"/>
      <c r="W37" s="76"/>
      <c r="X37" s="350"/>
      <c r="Y37" s="350"/>
      <c r="Z37" s="350"/>
      <c r="AA37" s="350"/>
      <c r="AB37" s="350"/>
      <c r="AC37" s="350"/>
      <c r="AD37" s="350"/>
      <c r="AE37" s="350"/>
      <c r="AF37" s="350"/>
      <c r="AG37" s="350"/>
      <c r="AH37" s="350"/>
      <c r="AI37" s="350"/>
      <c r="AJ37" s="350"/>
      <c r="AK37" s="350"/>
      <c r="AL37" s="350"/>
      <c r="AM37" s="76"/>
      <c r="AN37" s="76"/>
      <c r="AO37" s="76"/>
      <c r="AP37" s="76"/>
      <c r="AQ37" s="98"/>
    </row>
    <row r="38" spans="1:43" ht="15" customHeight="1">
      <c r="A38" s="1"/>
      <c r="B38" s="346" t="str">
        <f>IF(業者控!B37="","",業者控!B37)</f>
        <v/>
      </c>
      <c r="C38" s="347"/>
      <c r="D38" s="348" t="str">
        <f>IF(業者控!D37="","",業者控!D37)</f>
        <v/>
      </c>
      <c r="E38" s="348"/>
      <c r="F38" s="348"/>
      <c r="G38" s="348"/>
      <c r="H38" s="348"/>
      <c r="I38" s="348"/>
      <c r="J38" s="348"/>
      <c r="K38" s="348"/>
      <c r="L38" s="348"/>
      <c r="M38" s="348"/>
      <c r="N38" s="348"/>
      <c r="O38" s="348"/>
      <c r="P38" s="348"/>
      <c r="Q38" s="348"/>
      <c r="R38" s="348"/>
      <c r="S38" s="349" t="str">
        <f>IF(業者控!S37="","",業者控!S37)</f>
        <v/>
      </c>
      <c r="T38" s="349"/>
      <c r="U38" s="76" t="str">
        <f>IF(業者控!U37="","",業者控!U37)</f>
        <v/>
      </c>
      <c r="V38" s="76"/>
      <c r="W38" s="76"/>
      <c r="X38" s="350" t="str">
        <f>IF(業者控!X37="","",業者控!X37)</f>
        <v/>
      </c>
      <c r="Y38" s="350"/>
      <c r="Z38" s="350"/>
      <c r="AA38" s="350"/>
      <c r="AB38" s="350"/>
      <c r="AC38" s="350"/>
      <c r="AD38" s="350" t="str">
        <f>IF(業者控!AD37="","",業者控!AD37)</f>
        <v/>
      </c>
      <c r="AE38" s="350"/>
      <c r="AF38" s="350"/>
      <c r="AG38" s="350"/>
      <c r="AH38" s="350"/>
      <c r="AI38" s="350"/>
      <c r="AJ38" s="350"/>
      <c r="AK38" s="350"/>
      <c r="AL38" s="350"/>
      <c r="AM38" s="76" t="str">
        <f>IF(業者控!AM37="","",業者控!AM37)</f>
        <v/>
      </c>
      <c r="AN38" s="76"/>
      <c r="AO38" s="76"/>
      <c r="AP38" s="76"/>
      <c r="AQ38" s="98"/>
    </row>
    <row r="39" spans="1:43" ht="15" customHeight="1">
      <c r="A39" s="1"/>
      <c r="B39" s="346"/>
      <c r="C39" s="347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  <c r="O39" s="348"/>
      <c r="P39" s="348"/>
      <c r="Q39" s="348"/>
      <c r="R39" s="348"/>
      <c r="S39" s="349"/>
      <c r="T39" s="349"/>
      <c r="U39" s="76"/>
      <c r="V39" s="76"/>
      <c r="W39" s="76"/>
      <c r="X39" s="350"/>
      <c r="Y39" s="350"/>
      <c r="Z39" s="350"/>
      <c r="AA39" s="350"/>
      <c r="AB39" s="350"/>
      <c r="AC39" s="350"/>
      <c r="AD39" s="350"/>
      <c r="AE39" s="350"/>
      <c r="AF39" s="350"/>
      <c r="AG39" s="350"/>
      <c r="AH39" s="350"/>
      <c r="AI39" s="350"/>
      <c r="AJ39" s="350"/>
      <c r="AK39" s="350"/>
      <c r="AL39" s="350"/>
      <c r="AM39" s="76"/>
      <c r="AN39" s="76"/>
      <c r="AO39" s="76"/>
      <c r="AP39" s="76"/>
      <c r="AQ39" s="98"/>
    </row>
    <row r="40" spans="1:43" ht="15" customHeight="1">
      <c r="A40" s="1"/>
      <c r="B40" s="346" t="str">
        <f>IF(業者控!B39="","",業者控!B39)</f>
        <v/>
      </c>
      <c r="C40" s="347"/>
      <c r="D40" s="348" t="str">
        <f>IF(業者控!D39="","",業者控!D39)</f>
        <v/>
      </c>
      <c r="E40" s="348"/>
      <c r="F40" s="348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9" t="str">
        <f>IF(業者控!S39="","",業者控!S39)</f>
        <v/>
      </c>
      <c r="T40" s="349"/>
      <c r="U40" s="76" t="str">
        <f>IF(業者控!U39="","",業者控!U39)</f>
        <v/>
      </c>
      <c r="V40" s="76"/>
      <c r="W40" s="76"/>
      <c r="X40" s="350" t="str">
        <f>IF(業者控!X39="","",業者控!X39)</f>
        <v/>
      </c>
      <c r="Y40" s="350"/>
      <c r="Z40" s="350"/>
      <c r="AA40" s="350"/>
      <c r="AB40" s="350"/>
      <c r="AC40" s="350"/>
      <c r="AD40" s="350" t="str">
        <f>IF(業者控!AD39="","",業者控!AD39)</f>
        <v/>
      </c>
      <c r="AE40" s="350"/>
      <c r="AF40" s="350"/>
      <c r="AG40" s="350"/>
      <c r="AH40" s="350"/>
      <c r="AI40" s="350"/>
      <c r="AJ40" s="350"/>
      <c r="AK40" s="350"/>
      <c r="AL40" s="350"/>
      <c r="AM40" s="76" t="str">
        <f>IF(業者控!AM39="","",業者控!AM39)</f>
        <v/>
      </c>
      <c r="AN40" s="76"/>
      <c r="AO40" s="76"/>
      <c r="AP40" s="76"/>
      <c r="AQ40" s="98"/>
    </row>
    <row r="41" spans="1:43" ht="15" customHeight="1">
      <c r="A41" s="1"/>
      <c r="B41" s="346"/>
      <c r="C41" s="347"/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348"/>
      <c r="O41" s="348"/>
      <c r="P41" s="348"/>
      <c r="Q41" s="348"/>
      <c r="R41" s="348"/>
      <c r="S41" s="349"/>
      <c r="T41" s="349"/>
      <c r="U41" s="76"/>
      <c r="V41" s="76"/>
      <c r="W41" s="76"/>
      <c r="X41" s="350"/>
      <c r="Y41" s="350"/>
      <c r="Z41" s="350"/>
      <c r="AA41" s="350"/>
      <c r="AB41" s="350"/>
      <c r="AC41" s="350"/>
      <c r="AD41" s="350"/>
      <c r="AE41" s="350"/>
      <c r="AF41" s="350"/>
      <c r="AG41" s="350"/>
      <c r="AH41" s="350"/>
      <c r="AI41" s="350"/>
      <c r="AJ41" s="350"/>
      <c r="AK41" s="350"/>
      <c r="AL41" s="350"/>
      <c r="AM41" s="76"/>
      <c r="AN41" s="76"/>
      <c r="AO41" s="76"/>
      <c r="AP41" s="76"/>
      <c r="AQ41" s="98"/>
    </row>
    <row r="42" spans="1:43" ht="15" customHeight="1">
      <c r="A42" s="1"/>
      <c r="B42" s="346" t="str">
        <f>IF(業者控!B41="","",業者控!B41)</f>
        <v/>
      </c>
      <c r="C42" s="347"/>
      <c r="D42" s="348" t="str">
        <f>IF(業者控!D41="","",業者控!D41)</f>
        <v/>
      </c>
      <c r="E42" s="348"/>
      <c r="F42" s="348"/>
      <c r="G42" s="348"/>
      <c r="H42" s="348"/>
      <c r="I42" s="348"/>
      <c r="J42" s="348"/>
      <c r="K42" s="348"/>
      <c r="L42" s="348"/>
      <c r="M42" s="348"/>
      <c r="N42" s="348"/>
      <c r="O42" s="348"/>
      <c r="P42" s="348"/>
      <c r="Q42" s="348"/>
      <c r="R42" s="348"/>
      <c r="S42" s="349" t="str">
        <f>IF(業者控!S41="","",業者控!S41)</f>
        <v/>
      </c>
      <c r="T42" s="349"/>
      <c r="U42" s="76" t="str">
        <f>IF(業者控!U41="","",業者控!U41)</f>
        <v/>
      </c>
      <c r="V42" s="76"/>
      <c r="W42" s="76"/>
      <c r="X42" s="350" t="str">
        <f>IF(業者控!X41="","",業者控!X41)</f>
        <v/>
      </c>
      <c r="Y42" s="350"/>
      <c r="Z42" s="350"/>
      <c r="AA42" s="350"/>
      <c r="AB42" s="350"/>
      <c r="AC42" s="350"/>
      <c r="AD42" s="350" t="str">
        <f>IF(業者控!AD41="","",業者控!AD41)</f>
        <v/>
      </c>
      <c r="AE42" s="350"/>
      <c r="AF42" s="350"/>
      <c r="AG42" s="350"/>
      <c r="AH42" s="350"/>
      <c r="AI42" s="350"/>
      <c r="AJ42" s="350"/>
      <c r="AK42" s="350"/>
      <c r="AL42" s="350"/>
      <c r="AM42" s="76" t="str">
        <f>IF(業者控!AM41="","",業者控!AM41)</f>
        <v/>
      </c>
      <c r="AN42" s="76"/>
      <c r="AO42" s="76"/>
      <c r="AP42" s="76"/>
      <c r="AQ42" s="98"/>
    </row>
    <row r="43" spans="1:43" ht="15" customHeight="1">
      <c r="A43" s="1"/>
      <c r="B43" s="346"/>
      <c r="C43" s="347"/>
      <c r="D43" s="348"/>
      <c r="E43" s="348"/>
      <c r="F43" s="348"/>
      <c r="G43" s="348"/>
      <c r="H43" s="348"/>
      <c r="I43" s="348"/>
      <c r="J43" s="348"/>
      <c r="K43" s="348"/>
      <c r="L43" s="348"/>
      <c r="M43" s="348"/>
      <c r="N43" s="348"/>
      <c r="O43" s="348"/>
      <c r="P43" s="348"/>
      <c r="Q43" s="348"/>
      <c r="R43" s="348"/>
      <c r="S43" s="349"/>
      <c r="T43" s="349"/>
      <c r="U43" s="76"/>
      <c r="V43" s="76"/>
      <c r="W43" s="76"/>
      <c r="X43" s="350"/>
      <c r="Y43" s="350"/>
      <c r="Z43" s="350"/>
      <c r="AA43" s="350"/>
      <c r="AB43" s="350"/>
      <c r="AC43" s="350"/>
      <c r="AD43" s="350"/>
      <c r="AE43" s="350"/>
      <c r="AF43" s="350"/>
      <c r="AG43" s="350"/>
      <c r="AH43" s="350"/>
      <c r="AI43" s="350"/>
      <c r="AJ43" s="350"/>
      <c r="AK43" s="350"/>
      <c r="AL43" s="350"/>
      <c r="AM43" s="76"/>
      <c r="AN43" s="76"/>
      <c r="AO43" s="76"/>
      <c r="AP43" s="76"/>
      <c r="AQ43" s="98"/>
    </row>
    <row r="44" spans="1:43" ht="15" customHeight="1">
      <c r="A44" s="1"/>
      <c r="B44" s="346" t="str">
        <f>IF(業者控!B43="","",業者控!B43)</f>
        <v/>
      </c>
      <c r="C44" s="347"/>
      <c r="D44" s="348" t="str">
        <f>IF(業者控!D43="","",業者控!D43)</f>
        <v/>
      </c>
      <c r="E44" s="348"/>
      <c r="F44" s="348"/>
      <c r="G44" s="348"/>
      <c r="H44" s="348"/>
      <c r="I44" s="348"/>
      <c r="J44" s="348"/>
      <c r="K44" s="348"/>
      <c r="L44" s="348"/>
      <c r="M44" s="348"/>
      <c r="N44" s="348"/>
      <c r="O44" s="348"/>
      <c r="P44" s="348"/>
      <c r="Q44" s="348"/>
      <c r="R44" s="348"/>
      <c r="S44" s="349" t="str">
        <f>IF(業者控!S43="","",業者控!S43)</f>
        <v/>
      </c>
      <c r="T44" s="349"/>
      <c r="U44" s="76" t="str">
        <f>IF(業者控!U43="","",業者控!U43)</f>
        <v/>
      </c>
      <c r="V44" s="76"/>
      <c r="W44" s="76"/>
      <c r="X44" s="350" t="str">
        <f>IF(業者控!X43="","",業者控!X43)</f>
        <v/>
      </c>
      <c r="Y44" s="350"/>
      <c r="Z44" s="350"/>
      <c r="AA44" s="350"/>
      <c r="AB44" s="350"/>
      <c r="AC44" s="350"/>
      <c r="AD44" s="350" t="str">
        <f>IF(業者控!AD43="","",業者控!AD43)</f>
        <v/>
      </c>
      <c r="AE44" s="350"/>
      <c r="AF44" s="350"/>
      <c r="AG44" s="350"/>
      <c r="AH44" s="350"/>
      <c r="AI44" s="350"/>
      <c r="AJ44" s="350"/>
      <c r="AK44" s="350"/>
      <c r="AL44" s="350"/>
      <c r="AM44" s="76" t="str">
        <f>IF(業者控!AM43="","",業者控!AM43)</f>
        <v/>
      </c>
      <c r="AN44" s="76"/>
      <c r="AO44" s="76"/>
      <c r="AP44" s="76"/>
      <c r="AQ44" s="98"/>
    </row>
    <row r="45" spans="1:43" ht="15" customHeight="1">
      <c r="A45" s="1"/>
      <c r="B45" s="346"/>
      <c r="C45" s="347"/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348"/>
      <c r="O45" s="348"/>
      <c r="P45" s="348"/>
      <c r="Q45" s="348"/>
      <c r="R45" s="348"/>
      <c r="S45" s="349"/>
      <c r="T45" s="349"/>
      <c r="U45" s="76"/>
      <c r="V45" s="76"/>
      <c r="W45" s="76"/>
      <c r="X45" s="350"/>
      <c r="Y45" s="350"/>
      <c r="Z45" s="350"/>
      <c r="AA45" s="350"/>
      <c r="AB45" s="350"/>
      <c r="AC45" s="350"/>
      <c r="AD45" s="350"/>
      <c r="AE45" s="350"/>
      <c r="AF45" s="350"/>
      <c r="AG45" s="350"/>
      <c r="AH45" s="350"/>
      <c r="AI45" s="350"/>
      <c r="AJ45" s="350"/>
      <c r="AK45" s="350"/>
      <c r="AL45" s="350"/>
      <c r="AM45" s="76"/>
      <c r="AN45" s="76"/>
      <c r="AO45" s="76"/>
      <c r="AP45" s="76"/>
      <c r="AQ45" s="98"/>
    </row>
    <row r="46" spans="1:43" ht="15" customHeight="1">
      <c r="A46" s="1"/>
      <c r="B46" s="346" t="str">
        <f>IF(業者控!B45="","",業者控!B45)</f>
        <v/>
      </c>
      <c r="C46" s="347"/>
      <c r="D46" s="348" t="str">
        <f>IF(業者控!D45="","",業者控!D45)</f>
        <v/>
      </c>
      <c r="E46" s="348"/>
      <c r="F46" s="348"/>
      <c r="G46" s="348"/>
      <c r="H46" s="348"/>
      <c r="I46" s="348"/>
      <c r="J46" s="348"/>
      <c r="K46" s="348"/>
      <c r="L46" s="348"/>
      <c r="M46" s="348"/>
      <c r="N46" s="348"/>
      <c r="O46" s="348"/>
      <c r="P46" s="348"/>
      <c r="Q46" s="348"/>
      <c r="R46" s="348"/>
      <c r="S46" s="349" t="str">
        <f>IF(業者控!S45="","",業者控!S45)</f>
        <v/>
      </c>
      <c r="T46" s="349"/>
      <c r="U46" s="76" t="str">
        <f>IF(業者控!U45="","",業者控!U45)</f>
        <v/>
      </c>
      <c r="V46" s="76"/>
      <c r="W46" s="76"/>
      <c r="X46" s="350" t="str">
        <f>IF(業者控!X45="","",業者控!X45)</f>
        <v/>
      </c>
      <c r="Y46" s="350"/>
      <c r="Z46" s="350"/>
      <c r="AA46" s="350"/>
      <c r="AB46" s="350"/>
      <c r="AC46" s="350"/>
      <c r="AD46" s="350" t="str">
        <f>IF(業者控!AD45="","",業者控!AD45)</f>
        <v/>
      </c>
      <c r="AE46" s="350"/>
      <c r="AF46" s="350"/>
      <c r="AG46" s="350"/>
      <c r="AH46" s="350"/>
      <c r="AI46" s="350"/>
      <c r="AJ46" s="350"/>
      <c r="AK46" s="350"/>
      <c r="AL46" s="350"/>
      <c r="AM46" s="76" t="str">
        <f>IF(業者控!AM45="","",業者控!AM45)</f>
        <v/>
      </c>
      <c r="AN46" s="76"/>
      <c r="AO46" s="76"/>
      <c r="AP46" s="76"/>
      <c r="AQ46" s="98"/>
    </row>
    <row r="47" spans="1:43" ht="15" customHeight="1">
      <c r="A47" s="1"/>
      <c r="B47" s="346"/>
      <c r="C47" s="347"/>
      <c r="D47" s="348"/>
      <c r="E47" s="348"/>
      <c r="F47" s="348"/>
      <c r="G47" s="348"/>
      <c r="H47" s="348"/>
      <c r="I47" s="348"/>
      <c r="J47" s="348"/>
      <c r="K47" s="348"/>
      <c r="L47" s="348"/>
      <c r="M47" s="348"/>
      <c r="N47" s="348"/>
      <c r="O47" s="348"/>
      <c r="P47" s="348"/>
      <c r="Q47" s="348"/>
      <c r="R47" s="348"/>
      <c r="S47" s="349"/>
      <c r="T47" s="349"/>
      <c r="U47" s="76"/>
      <c r="V47" s="76"/>
      <c r="W47" s="76"/>
      <c r="X47" s="350"/>
      <c r="Y47" s="350"/>
      <c r="Z47" s="350"/>
      <c r="AA47" s="350"/>
      <c r="AB47" s="350"/>
      <c r="AC47" s="350"/>
      <c r="AD47" s="350"/>
      <c r="AE47" s="350"/>
      <c r="AF47" s="350"/>
      <c r="AG47" s="350"/>
      <c r="AH47" s="350"/>
      <c r="AI47" s="350"/>
      <c r="AJ47" s="350"/>
      <c r="AK47" s="350"/>
      <c r="AL47" s="350"/>
      <c r="AM47" s="76"/>
      <c r="AN47" s="76"/>
      <c r="AO47" s="76"/>
      <c r="AP47" s="76"/>
      <c r="AQ47" s="98"/>
    </row>
    <row r="48" spans="1:43" ht="15" customHeight="1">
      <c r="A48" s="1"/>
      <c r="B48" s="346" t="str">
        <f>IF(業者控!B47="","",業者控!B47)</f>
        <v/>
      </c>
      <c r="C48" s="347"/>
      <c r="D48" s="348" t="str">
        <f>IF(業者控!D47="","",業者控!D47)</f>
        <v/>
      </c>
      <c r="E48" s="348"/>
      <c r="F48" s="348"/>
      <c r="G48" s="348"/>
      <c r="H48" s="348"/>
      <c r="I48" s="348"/>
      <c r="J48" s="348"/>
      <c r="K48" s="348"/>
      <c r="L48" s="348"/>
      <c r="M48" s="348"/>
      <c r="N48" s="348"/>
      <c r="O48" s="348"/>
      <c r="P48" s="348"/>
      <c r="Q48" s="348"/>
      <c r="R48" s="348"/>
      <c r="S48" s="349" t="str">
        <f>IF(業者控!S47="","",業者控!S47)</f>
        <v/>
      </c>
      <c r="T48" s="349"/>
      <c r="U48" s="76" t="str">
        <f>IF(業者控!U47="","",業者控!U47)</f>
        <v/>
      </c>
      <c r="V48" s="76"/>
      <c r="W48" s="76"/>
      <c r="X48" s="350" t="str">
        <f>IF(業者控!X47="","",業者控!X47)</f>
        <v/>
      </c>
      <c r="Y48" s="350"/>
      <c r="Z48" s="350"/>
      <c r="AA48" s="350"/>
      <c r="AB48" s="350"/>
      <c r="AC48" s="350"/>
      <c r="AD48" s="350" t="str">
        <f>IF(業者控!AD47="","",業者控!AD47)</f>
        <v/>
      </c>
      <c r="AE48" s="350"/>
      <c r="AF48" s="350"/>
      <c r="AG48" s="350"/>
      <c r="AH48" s="350"/>
      <c r="AI48" s="350"/>
      <c r="AJ48" s="350"/>
      <c r="AK48" s="350"/>
      <c r="AL48" s="350"/>
      <c r="AM48" s="76" t="str">
        <f>IF(業者控!AM47="","",業者控!AM47)</f>
        <v/>
      </c>
      <c r="AN48" s="76"/>
      <c r="AO48" s="76"/>
      <c r="AP48" s="76"/>
      <c r="AQ48" s="98"/>
    </row>
    <row r="49" spans="1:43" ht="15" customHeight="1">
      <c r="A49" s="1"/>
      <c r="B49" s="346"/>
      <c r="C49" s="347"/>
      <c r="D49" s="348"/>
      <c r="E49" s="348"/>
      <c r="F49" s="348"/>
      <c r="G49" s="348"/>
      <c r="H49" s="348"/>
      <c r="I49" s="348"/>
      <c r="J49" s="348"/>
      <c r="K49" s="348"/>
      <c r="L49" s="348"/>
      <c r="M49" s="348"/>
      <c r="N49" s="348"/>
      <c r="O49" s="348"/>
      <c r="P49" s="348"/>
      <c r="Q49" s="348"/>
      <c r="R49" s="348"/>
      <c r="S49" s="349"/>
      <c r="T49" s="349"/>
      <c r="U49" s="76"/>
      <c r="V49" s="76"/>
      <c r="W49" s="76"/>
      <c r="X49" s="350"/>
      <c r="Y49" s="350"/>
      <c r="Z49" s="350"/>
      <c r="AA49" s="350"/>
      <c r="AB49" s="350"/>
      <c r="AC49" s="350"/>
      <c r="AD49" s="350"/>
      <c r="AE49" s="350"/>
      <c r="AF49" s="350"/>
      <c r="AG49" s="350"/>
      <c r="AH49" s="350"/>
      <c r="AI49" s="350"/>
      <c r="AJ49" s="350"/>
      <c r="AK49" s="350"/>
      <c r="AL49" s="350"/>
      <c r="AM49" s="76"/>
      <c r="AN49" s="76"/>
      <c r="AO49" s="76"/>
      <c r="AP49" s="76"/>
      <c r="AQ49" s="98"/>
    </row>
    <row r="50" spans="1:43" ht="15" customHeight="1">
      <c r="A50" s="1"/>
      <c r="B50" s="346" t="str">
        <f>IF(業者控!B49="","",業者控!B49)</f>
        <v/>
      </c>
      <c r="C50" s="347"/>
      <c r="D50" s="348" t="str">
        <f>IF(業者控!D49="","",業者控!D49)</f>
        <v/>
      </c>
      <c r="E50" s="348"/>
      <c r="F50" s="348"/>
      <c r="G50" s="348"/>
      <c r="H50" s="348"/>
      <c r="I50" s="348"/>
      <c r="J50" s="348"/>
      <c r="K50" s="348"/>
      <c r="L50" s="348"/>
      <c r="M50" s="348"/>
      <c r="N50" s="348"/>
      <c r="O50" s="348"/>
      <c r="P50" s="348"/>
      <c r="Q50" s="348"/>
      <c r="R50" s="348"/>
      <c r="S50" s="349" t="str">
        <f>IF(業者控!S49="","",業者控!S49)</f>
        <v/>
      </c>
      <c r="T50" s="349"/>
      <c r="U50" s="76" t="str">
        <f>IF(業者控!U49="","",業者控!U49)</f>
        <v/>
      </c>
      <c r="V50" s="76"/>
      <c r="W50" s="76"/>
      <c r="X50" s="350" t="str">
        <f>IF(業者控!X49="","",業者控!X49)</f>
        <v/>
      </c>
      <c r="Y50" s="350"/>
      <c r="Z50" s="350"/>
      <c r="AA50" s="350"/>
      <c r="AB50" s="350"/>
      <c r="AC50" s="350"/>
      <c r="AD50" s="350" t="str">
        <f>IF(業者控!AD49="","",業者控!AD49)</f>
        <v/>
      </c>
      <c r="AE50" s="350"/>
      <c r="AF50" s="350"/>
      <c r="AG50" s="350"/>
      <c r="AH50" s="350"/>
      <c r="AI50" s="350"/>
      <c r="AJ50" s="350"/>
      <c r="AK50" s="350"/>
      <c r="AL50" s="350"/>
      <c r="AM50" s="76" t="str">
        <f>IF(業者控!AM49="","",業者控!AM49)</f>
        <v/>
      </c>
      <c r="AN50" s="76"/>
      <c r="AO50" s="76"/>
      <c r="AP50" s="76"/>
      <c r="AQ50" s="98"/>
    </row>
    <row r="51" spans="1:43" ht="15" customHeight="1">
      <c r="A51" s="1"/>
      <c r="B51" s="346"/>
      <c r="C51" s="347"/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8"/>
      <c r="R51" s="348"/>
      <c r="S51" s="349"/>
      <c r="T51" s="349"/>
      <c r="U51" s="76"/>
      <c r="V51" s="76"/>
      <c r="W51" s="76"/>
      <c r="X51" s="350"/>
      <c r="Y51" s="350"/>
      <c r="Z51" s="350"/>
      <c r="AA51" s="350"/>
      <c r="AB51" s="350"/>
      <c r="AC51" s="350"/>
      <c r="AD51" s="350"/>
      <c r="AE51" s="350"/>
      <c r="AF51" s="350"/>
      <c r="AG51" s="350"/>
      <c r="AH51" s="350"/>
      <c r="AI51" s="350"/>
      <c r="AJ51" s="350"/>
      <c r="AK51" s="350"/>
      <c r="AL51" s="350"/>
      <c r="AM51" s="76"/>
      <c r="AN51" s="76"/>
      <c r="AO51" s="76"/>
      <c r="AP51" s="76"/>
      <c r="AQ51" s="98"/>
    </row>
    <row r="52" spans="1:43" ht="15" customHeight="1">
      <c r="A52" s="1"/>
      <c r="B52" s="346" t="str">
        <f>IF(業者控!B51="","",業者控!B51)</f>
        <v/>
      </c>
      <c r="C52" s="347"/>
      <c r="D52" s="348" t="str">
        <f>IF(業者控!D51="","",業者控!D51)</f>
        <v/>
      </c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/>
      <c r="P52" s="348"/>
      <c r="Q52" s="348"/>
      <c r="R52" s="348"/>
      <c r="S52" s="349" t="str">
        <f>IF(業者控!S51="","",業者控!S51)</f>
        <v/>
      </c>
      <c r="T52" s="349"/>
      <c r="U52" s="76" t="str">
        <f>IF(業者控!U51="","",業者控!U51)</f>
        <v/>
      </c>
      <c r="V52" s="76"/>
      <c r="W52" s="76"/>
      <c r="X52" s="350" t="str">
        <f>IF(業者控!X51="","",業者控!X51)</f>
        <v/>
      </c>
      <c r="Y52" s="350"/>
      <c r="Z52" s="350"/>
      <c r="AA52" s="350"/>
      <c r="AB52" s="350"/>
      <c r="AC52" s="350"/>
      <c r="AD52" s="350" t="str">
        <f>IF(業者控!AD51="","",業者控!AD51)</f>
        <v/>
      </c>
      <c r="AE52" s="350"/>
      <c r="AF52" s="350"/>
      <c r="AG52" s="350"/>
      <c r="AH52" s="350"/>
      <c r="AI52" s="350"/>
      <c r="AJ52" s="350"/>
      <c r="AK52" s="350"/>
      <c r="AL52" s="350"/>
      <c r="AM52" s="76" t="str">
        <f>IF(業者控!AM51="","",業者控!AM51)</f>
        <v/>
      </c>
      <c r="AN52" s="76"/>
      <c r="AO52" s="76"/>
      <c r="AP52" s="76"/>
      <c r="AQ52" s="98"/>
    </row>
    <row r="53" spans="1:43" ht="15" customHeight="1">
      <c r="A53" s="1"/>
      <c r="B53" s="346"/>
      <c r="C53" s="347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  <c r="P53" s="348"/>
      <c r="Q53" s="348"/>
      <c r="R53" s="348"/>
      <c r="S53" s="349"/>
      <c r="T53" s="349"/>
      <c r="U53" s="76"/>
      <c r="V53" s="76"/>
      <c r="W53" s="76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76"/>
      <c r="AN53" s="76"/>
      <c r="AO53" s="76"/>
      <c r="AP53" s="76"/>
      <c r="AQ53" s="98"/>
    </row>
    <row r="54" spans="1:43" ht="15" customHeight="1">
      <c r="A54" s="1"/>
      <c r="B54" s="346" t="str">
        <f>IF(業者控!B53="","",業者控!B53)</f>
        <v/>
      </c>
      <c r="C54" s="347"/>
      <c r="D54" s="348" t="str">
        <f>IF(業者控!D53="","",業者控!D53)</f>
        <v/>
      </c>
      <c r="E54" s="348"/>
      <c r="F54" s="348"/>
      <c r="G54" s="348"/>
      <c r="H54" s="348"/>
      <c r="I54" s="348"/>
      <c r="J54" s="348"/>
      <c r="K54" s="348"/>
      <c r="L54" s="348"/>
      <c r="M54" s="348"/>
      <c r="N54" s="348"/>
      <c r="O54" s="348"/>
      <c r="P54" s="348"/>
      <c r="Q54" s="348"/>
      <c r="R54" s="348"/>
      <c r="S54" s="349" t="str">
        <f>IF(業者控!S53="","",業者控!S53)</f>
        <v/>
      </c>
      <c r="T54" s="349"/>
      <c r="U54" s="76" t="str">
        <f>IF(業者控!U53="","",業者控!U53)</f>
        <v/>
      </c>
      <c r="V54" s="76"/>
      <c r="W54" s="76"/>
      <c r="X54" s="350" t="str">
        <f>IF(業者控!X53="","",業者控!X53)</f>
        <v/>
      </c>
      <c r="Y54" s="350"/>
      <c r="Z54" s="350"/>
      <c r="AA54" s="350"/>
      <c r="AB54" s="350"/>
      <c r="AC54" s="350"/>
      <c r="AD54" s="350" t="str">
        <f>IF(業者控!AD53="","",業者控!AD53)</f>
        <v/>
      </c>
      <c r="AE54" s="350"/>
      <c r="AF54" s="350"/>
      <c r="AG54" s="350"/>
      <c r="AH54" s="350"/>
      <c r="AI54" s="350"/>
      <c r="AJ54" s="350"/>
      <c r="AK54" s="350"/>
      <c r="AL54" s="350"/>
      <c r="AM54" s="76" t="str">
        <f>IF(業者控!AM53="","",業者控!AM53)</f>
        <v/>
      </c>
      <c r="AN54" s="76"/>
      <c r="AO54" s="76"/>
      <c r="AP54" s="76"/>
      <c r="AQ54" s="98"/>
    </row>
    <row r="55" spans="1:43" ht="15" customHeight="1">
      <c r="A55" s="1"/>
      <c r="B55" s="346"/>
      <c r="C55" s="347"/>
      <c r="D55" s="348"/>
      <c r="E55" s="348"/>
      <c r="F55" s="348"/>
      <c r="G55" s="348"/>
      <c r="H55" s="348"/>
      <c r="I55" s="348"/>
      <c r="J55" s="348"/>
      <c r="K55" s="348"/>
      <c r="L55" s="348"/>
      <c r="M55" s="348"/>
      <c r="N55" s="348"/>
      <c r="O55" s="348"/>
      <c r="P55" s="348"/>
      <c r="Q55" s="348"/>
      <c r="R55" s="348"/>
      <c r="S55" s="349"/>
      <c r="T55" s="349"/>
      <c r="U55" s="76"/>
      <c r="V55" s="76"/>
      <c r="W55" s="76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76"/>
      <c r="AN55" s="76"/>
      <c r="AO55" s="76"/>
      <c r="AP55" s="76"/>
      <c r="AQ55" s="98"/>
    </row>
    <row r="56" spans="1:43" ht="15" customHeight="1">
      <c r="A56" s="1"/>
      <c r="B56" s="99"/>
      <c r="C56" s="100"/>
      <c r="D56" s="76" t="s">
        <v>39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106"/>
      <c r="T56" s="107"/>
      <c r="U56" s="110"/>
      <c r="V56" s="110"/>
      <c r="W56" s="110"/>
      <c r="X56" s="123"/>
      <c r="Y56" s="123"/>
      <c r="Z56" s="123"/>
      <c r="AA56" s="123"/>
      <c r="AB56" s="123"/>
      <c r="AC56" s="123"/>
      <c r="AD56" s="350" t="str">
        <f>IF(業者控!AD55="","",業者控!AD55)</f>
        <v/>
      </c>
      <c r="AE56" s="350"/>
      <c r="AF56" s="350"/>
      <c r="AG56" s="350"/>
      <c r="AH56" s="350"/>
      <c r="AI56" s="350"/>
      <c r="AJ56" s="350"/>
      <c r="AK56" s="350"/>
      <c r="AL56" s="350"/>
      <c r="AM56" s="76" t="str">
        <f>IF(業者控!AM55="","",業者控!AM55)</f>
        <v/>
      </c>
      <c r="AN56" s="76"/>
      <c r="AO56" s="76"/>
      <c r="AP56" s="76"/>
      <c r="AQ56" s="98"/>
    </row>
    <row r="57" spans="1:43" ht="15" customHeight="1">
      <c r="A57" s="1"/>
      <c r="B57" s="99"/>
      <c r="C57" s="100"/>
      <c r="D57" s="351"/>
      <c r="E57" s="351"/>
      <c r="F57" s="351"/>
      <c r="G57" s="351"/>
      <c r="H57" s="351"/>
      <c r="I57" s="351"/>
      <c r="J57" s="351"/>
      <c r="K57" s="351"/>
      <c r="L57" s="351"/>
      <c r="M57" s="351"/>
      <c r="N57" s="351"/>
      <c r="O57" s="351"/>
      <c r="P57" s="351"/>
      <c r="Q57" s="351"/>
      <c r="R57" s="351"/>
      <c r="S57" s="106"/>
      <c r="T57" s="107"/>
      <c r="U57" s="110"/>
      <c r="V57" s="110"/>
      <c r="W57" s="110"/>
      <c r="X57" s="123"/>
      <c r="Y57" s="123"/>
      <c r="Z57" s="123"/>
      <c r="AA57" s="123"/>
      <c r="AB57" s="123"/>
      <c r="AC57" s="123"/>
      <c r="AD57" s="350"/>
      <c r="AE57" s="350"/>
      <c r="AF57" s="350"/>
      <c r="AG57" s="350"/>
      <c r="AH57" s="350"/>
      <c r="AI57" s="350"/>
      <c r="AJ57" s="350"/>
      <c r="AK57" s="350"/>
      <c r="AL57" s="350"/>
      <c r="AM57" s="76"/>
      <c r="AN57" s="76"/>
      <c r="AO57" s="76"/>
      <c r="AP57" s="76"/>
      <c r="AQ57" s="98"/>
    </row>
    <row r="58" spans="1:43" ht="15" customHeight="1">
      <c r="A58" s="1"/>
      <c r="B58" s="99"/>
      <c r="C58" s="353"/>
      <c r="D58" s="354" t="s">
        <v>41</v>
      </c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356">
        <f>IF(業者控!O57="","",業者控!O57)</f>
        <v>10</v>
      </c>
      <c r="P58" s="356"/>
      <c r="Q58" s="117" t="s">
        <v>24</v>
      </c>
      <c r="R58" s="358"/>
      <c r="S58" s="106"/>
      <c r="T58" s="107"/>
      <c r="U58" s="110"/>
      <c r="V58" s="110"/>
      <c r="W58" s="110"/>
      <c r="X58" s="350"/>
      <c r="Y58" s="350"/>
      <c r="Z58" s="350"/>
      <c r="AA58" s="350"/>
      <c r="AB58" s="350"/>
      <c r="AC58" s="350"/>
      <c r="AD58" s="350" t="str">
        <f>IF(業者控!AD57="","",業者控!AD57)</f>
        <v/>
      </c>
      <c r="AE58" s="350"/>
      <c r="AF58" s="350"/>
      <c r="AG58" s="350"/>
      <c r="AH58" s="350"/>
      <c r="AI58" s="350"/>
      <c r="AJ58" s="350"/>
      <c r="AK58" s="350"/>
      <c r="AL58" s="350"/>
      <c r="AM58" s="76" t="str">
        <f>IF(業者控!AM57="","",業者控!AM57)</f>
        <v/>
      </c>
      <c r="AN58" s="76"/>
      <c r="AO58" s="76"/>
      <c r="AP58" s="76"/>
      <c r="AQ58" s="98"/>
    </row>
    <row r="59" spans="1:43" ht="15" customHeight="1">
      <c r="A59" s="1"/>
      <c r="B59" s="99"/>
      <c r="C59" s="353"/>
      <c r="D59" s="355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357"/>
      <c r="P59" s="357"/>
      <c r="Q59" s="118"/>
      <c r="R59" s="359"/>
      <c r="S59" s="106"/>
      <c r="T59" s="107"/>
      <c r="U59" s="110"/>
      <c r="V59" s="110"/>
      <c r="W59" s="110"/>
      <c r="X59" s="350"/>
      <c r="Y59" s="350"/>
      <c r="Z59" s="350"/>
      <c r="AA59" s="350"/>
      <c r="AB59" s="350"/>
      <c r="AC59" s="350"/>
      <c r="AD59" s="350"/>
      <c r="AE59" s="350"/>
      <c r="AF59" s="350"/>
      <c r="AG59" s="350"/>
      <c r="AH59" s="350"/>
      <c r="AI59" s="350"/>
      <c r="AJ59" s="350"/>
      <c r="AK59" s="350"/>
      <c r="AL59" s="350"/>
      <c r="AM59" s="76"/>
      <c r="AN59" s="76"/>
      <c r="AO59" s="76"/>
      <c r="AP59" s="76"/>
      <c r="AQ59" s="98"/>
    </row>
    <row r="60" spans="1:43" ht="15" customHeight="1">
      <c r="A60" s="1"/>
      <c r="B60" s="99"/>
      <c r="C60" s="100"/>
      <c r="D60" s="103" t="s">
        <v>40</v>
      </c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6"/>
      <c r="T60" s="107"/>
      <c r="U60" s="110"/>
      <c r="V60" s="110"/>
      <c r="W60" s="110"/>
      <c r="X60" s="350"/>
      <c r="Y60" s="350"/>
      <c r="Z60" s="350"/>
      <c r="AA60" s="350"/>
      <c r="AB60" s="350"/>
      <c r="AC60" s="350"/>
      <c r="AD60" s="350" t="str">
        <f>IF(業者控!AD59="","",業者控!AD59)</f>
        <v/>
      </c>
      <c r="AE60" s="350"/>
      <c r="AF60" s="350"/>
      <c r="AG60" s="350"/>
      <c r="AH60" s="350"/>
      <c r="AI60" s="350"/>
      <c r="AJ60" s="350"/>
      <c r="AK60" s="350"/>
      <c r="AL60" s="350"/>
      <c r="AM60" s="76" t="str">
        <f>IF(業者控!AM59="","",業者控!AM59)</f>
        <v/>
      </c>
      <c r="AN60" s="76"/>
      <c r="AO60" s="76"/>
      <c r="AP60" s="76"/>
      <c r="AQ60" s="98"/>
    </row>
    <row r="61" spans="1:43" ht="15" customHeight="1" thickBot="1">
      <c r="A61" s="1"/>
      <c r="B61" s="101"/>
      <c r="C61" s="102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8"/>
      <c r="T61" s="109"/>
      <c r="U61" s="111"/>
      <c r="V61" s="111"/>
      <c r="W61" s="111"/>
      <c r="X61" s="352"/>
      <c r="Y61" s="352"/>
      <c r="Z61" s="352"/>
      <c r="AA61" s="352"/>
      <c r="AB61" s="352"/>
      <c r="AC61" s="352"/>
      <c r="AD61" s="352"/>
      <c r="AE61" s="352"/>
      <c r="AF61" s="352"/>
      <c r="AG61" s="352"/>
      <c r="AH61" s="352"/>
      <c r="AI61" s="352"/>
      <c r="AJ61" s="352"/>
      <c r="AK61" s="352"/>
      <c r="AL61" s="352"/>
      <c r="AM61" s="81"/>
      <c r="AN61" s="81"/>
      <c r="AO61" s="81"/>
      <c r="AP61" s="81"/>
      <c r="AQ61" s="116"/>
    </row>
    <row r="62" spans="1:43" ht="11.25" customHeight="1" thickBo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22.5" customHeight="1">
      <c r="A63" s="1"/>
      <c r="B63" s="85" t="s">
        <v>29</v>
      </c>
      <c r="C63" s="86"/>
      <c r="D63" s="86"/>
      <c r="E63" s="86"/>
      <c r="F63" s="86"/>
      <c r="G63" s="86"/>
      <c r="H63" s="86"/>
      <c r="I63" s="375">
        <f>業者控!I62</f>
        <v>0</v>
      </c>
      <c r="J63" s="376"/>
      <c r="K63" s="376"/>
      <c r="L63" s="376"/>
      <c r="M63" s="376"/>
      <c r="N63" s="376"/>
      <c r="O63" s="376"/>
      <c r="P63" s="376"/>
      <c r="Q63" s="376"/>
      <c r="R63" s="377"/>
      <c r="S63" s="88" t="s">
        <v>42</v>
      </c>
      <c r="T63" s="89"/>
      <c r="U63" s="90"/>
      <c r="V63" s="375">
        <f>業者控!V62</f>
        <v>0</v>
      </c>
      <c r="W63" s="376"/>
      <c r="X63" s="376"/>
      <c r="Y63" s="376"/>
      <c r="Z63" s="376"/>
      <c r="AA63" s="376"/>
      <c r="AB63" s="376"/>
      <c r="AC63" s="377"/>
      <c r="AD63" s="94" t="s">
        <v>61</v>
      </c>
      <c r="AE63" s="95"/>
      <c r="AF63" s="375">
        <f>業者控!AF62</f>
        <v>0</v>
      </c>
      <c r="AG63" s="376"/>
      <c r="AH63" s="377"/>
      <c r="AI63" s="69" t="s">
        <v>4</v>
      </c>
      <c r="AJ63" s="70"/>
      <c r="AK63" s="70"/>
      <c r="AL63" s="71"/>
      <c r="AM63" s="375">
        <f>業者控!AM62</f>
        <v>0</v>
      </c>
      <c r="AN63" s="376"/>
      <c r="AO63" s="376"/>
      <c r="AP63" s="376"/>
      <c r="AQ63" s="379"/>
    </row>
    <row r="64" spans="1:43" ht="22.5" customHeight="1">
      <c r="A64" s="1"/>
      <c r="B64" s="75" t="s">
        <v>48</v>
      </c>
      <c r="C64" s="76"/>
      <c r="D64" s="76"/>
      <c r="E64" s="76"/>
      <c r="F64" s="76"/>
      <c r="G64" s="76"/>
      <c r="H64" s="76"/>
      <c r="I64" s="369">
        <f>業者控!I63</f>
        <v>0</v>
      </c>
      <c r="J64" s="370"/>
      <c r="K64" s="370"/>
      <c r="L64" s="370"/>
      <c r="M64" s="370"/>
      <c r="N64" s="370"/>
      <c r="O64" s="370"/>
      <c r="P64" s="370"/>
      <c r="Q64" s="370"/>
      <c r="R64" s="370"/>
      <c r="S64" s="370"/>
      <c r="T64" s="370"/>
      <c r="U64" s="370"/>
      <c r="V64" s="370"/>
      <c r="W64" s="370"/>
      <c r="X64" s="370"/>
      <c r="Y64" s="370"/>
      <c r="Z64" s="370"/>
      <c r="AA64" s="370"/>
      <c r="AB64" s="370"/>
      <c r="AC64" s="370"/>
      <c r="AD64" s="370"/>
      <c r="AE64" s="370"/>
      <c r="AF64" s="370"/>
      <c r="AG64" s="370"/>
      <c r="AH64" s="370"/>
      <c r="AI64" s="370"/>
      <c r="AJ64" s="370"/>
      <c r="AK64" s="370"/>
      <c r="AL64" s="370"/>
      <c r="AM64" s="370"/>
      <c r="AN64" s="370"/>
      <c r="AO64" s="370"/>
      <c r="AP64" s="370"/>
      <c r="AQ64" s="371"/>
    </row>
    <row r="65" spans="1:43" ht="22.5" customHeight="1" thickBot="1">
      <c r="A65" s="1"/>
      <c r="B65" s="80" t="s">
        <v>49</v>
      </c>
      <c r="C65" s="81"/>
      <c r="D65" s="81"/>
      <c r="E65" s="81"/>
      <c r="F65" s="81"/>
      <c r="G65" s="81"/>
      <c r="H65" s="81"/>
      <c r="I65" s="372">
        <f>業者控!I64</f>
        <v>0</v>
      </c>
      <c r="J65" s="373"/>
      <c r="K65" s="373"/>
      <c r="L65" s="373"/>
      <c r="M65" s="373"/>
      <c r="N65" s="373"/>
      <c r="O65" s="373"/>
      <c r="P65" s="373"/>
      <c r="Q65" s="373"/>
      <c r="R65" s="373"/>
      <c r="S65" s="373"/>
      <c r="T65" s="373"/>
      <c r="U65" s="373"/>
      <c r="V65" s="373"/>
      <c r="W65" s="373"/>
      <c r="X65" s="373"/>
      <c r="Y65" s="373"/>
      <c r="Z65" s="373"/>
      <c r="AA65" s="373"/>
      <c r="AB65" s="373"/>
      <c r="AC65" s="373"/>
      <c r="AD65" s="373"/>
      <c r="AE65" s="373"/>
      <c r="AF65" s="373"/>
      <c r="AG65" s="373"/>
      <c r="AH65" s="373"/>
      <c r="AI65" s="373"/>
      <c r="AJ65" s="373"/>
      <c r="AK65" s="373"/>
      <c r="AL65" s="373"/>
      <c r="AM65" s="373"/>
      <c r="AN65" s="373"/>
      <c r="AO65" s="373"/>
      <c r="AP65" s="373"/>
      <c r="AQ65" s="374"/>
    </row>
    <row r="66" spans="1:43" ht="11.25" customHeight="1" thickBot="1">
      <c r="A66" s="1"/>
      <c r="B66" s="33"/>
      <c r="C66" s="33"/>
      <c r="D66" s="33"/>
      <c r="E66" s="33"/>
      <c r="F66" s="33"/>
      <c r="G66" s="33"/>
      <c r="H66" s="33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</row>
    <row r="67" spans="1:43" ht="18" customHeight="1">
      <c r="A67" s="1"/>
      <c r="B67" s="52"/>
      <c r="C67" s="6"/>
      <c r="D67" s="23"/>
      <c r="E67" s="23"/>
      <c r="F67" s="23"/>
      <c r="G67" s="360"/>
      <c r="H67" s="361"/>
      <c r="I67" s="361"/>
      <c r="J67" s="361"/>
      <c r="K67" s="361"/>
      <c r="L67" s="361"/>
      <c r="M67" s="361"/>
      <c r="N67" s="361"/>
      <c r="O67" s="368" t="s">
        <v>50</v>
      </c>
      <c r="P67" s="368"/>
      <c r="Q67" s="368"/>
      <c r="R67" s="368"/>
      <c r="S67" s="368" t="s">
        <v>51</v>
      </c>
      <c r="T67" s="368"/>
      <c r="U67" s="368"/>
      <c r="V67" s="368"/>
      <c r="W67" s="368" t="s">
        <v>43</v>
      </c>
      <c r="X67" s="368"/>
      <c r="Y67" s="368"/>
      <c r="Z67" s="368"/>
      <c r="AA67" s="368" t="s">
        <v>52</v>
      </c>
      <c r="AB67" s="368"/>
      <c r="AC67" s="368"/>
      <c r="AD67" s="368"/>
      <c r="AE67" s="368" t="s">
        <v>53</v>
      </c>
      <c r="AF67" s="368"/>
      <c r="AG67" s="368"/>
      <c r="AH67" s="368"/>
      <c r="AI67" s="368" t="s">
        <v>54</v>
      </c>
      <c r="AJ67" s="368"/>
      <c r="AK67" s="368"/>
      <c r="AL67" s="378"/>
      <c r="AM67" s="1"/>
      <c r="AN67" s="1"/>
      <c r="AO67" s="1"/>
      <c r="AP67" s="1"/>
      <c r="AQ67" s="1"/>
    </row>
    <row r="68" spans="1:43" ht="18" customHeight="1">
      <c r="A68" s="1"/>
      <c r="B68" s="53"/>
      <c r="C68" s="6"/>
      <c r="D68" s="23"/>
      <c r="E68" s="23"/>
      <c r="F68" s="23"/>
      <c r="G68" s="362"/>
      <c r="H68" s="363"/>
      <c r="I68" s="363"/>
      <c r="J68" s="363"/>
      <c r="K68" s="363"/>
      <c r="L68" s="363"/>
      <c r="M68" s="363"/>
      <c r="N68" s="363"/>
      <c r="O68" s="363"/>
      <c r="P68" s="363"/>
      <c r="Q68" s="363"/>
      <c r="R68" s="363"/>
      <c r="S68" s="363"/>
      <c r="T68" s="363"/>
      <c r="U68" s="363"/>
      <c r="V68" s="363"/>
      <c r="W68" s="363"/>
      <c r="X68" s="363"/>
      <c r="Y68" s="363"/>
      <c r="Z68" s="363"/>
      <c r="AA68" s="363"/>
      <c r="AB68" s="363"/>
      <c r="AC68" s="363"/>
      <c r="AD68" s="363"/>
      <c r="AE68" s="363"/>
      <c r="AF68" s="363"/>
      <c r="AG68" s="363"/>
      <c r="AH68" s="363"/>
      <c r="AI68" s="363"/>
      <c r="AJ68" s="363"/>
      <c r="AK68" s="363"/>
      <c r="AL68" s="366"/>
      <c r="AM68" s="1"/>
      <c r="AN68" s="1"/>
      <c r="AO68" s="1"/>
      <c r="AP68" s="1"/>
      <c r="AQ68" s="1"/>
    </row>
    <row r="69" spans="1:43" ht="18" customHeight="1">
      <c r="A69" s="1"/>
      <c r="B69" s="53"/>
      <c r="C69" s="6"/>
      <c r="D69" s="23"/>
      <c r="E69" s="23"/>
      <c r="F69" s="23"/>
      <c r="G69" s="362"/>
      <c r="H69" s="363"/>
      <c r="I69" s="363"/>
      <c r="J69" s="363"/>
      <c r="K69" s="363"/>
      <c r="L69" s="363"/>
      <c r="M69" s="363"/>
      <c r="N69" s="363"/>
      <c r="O69" s="363"/>
      <c r="P69" s="363"/>
      <c r="Q69" s="363"/>
      <c r="R69" s="363"/>
      <c r="S69" s="363"/>
      <c r="T69" s="363"/>
      <c r="U69" s="363"/>
      <c r="V69" s="363"/>
      <c r="W69" s="363"/>
      <c r="X69" s="363"/>
      <c r="Y69" s="363"/>
      <c r="Z69" s="363"/>
      <c r="AA69" s="363"/>
      <c r="AB69" s="363"/>
      <c r="AC69" s="363"/>
      <c r="AD69" s="363"/>
      <c r="AE69" s="363"/>
      <c r="AF69" s="363"/>
      <c r="AG69" s="363"/>
      <c r="AH69" s="363"/>
      <c r="AI69" s="363"/>
      <c r="AJ69" s="363"/>
      <c r="AK69" s="363"/>
      <c r="AL69" s="366"/>
      <c r="AM69" s="1"/>
      <c r="AN69" s="1"/>
      <c r="AO69" s="1"/>
      <c r="AP69" s="1"/>
      <c r="AQ69" s="1"/>
    </row>
    <row r="70" spans="1:43" ht="18" customHeight="1" thickBot="1">
      <c r="A70" s="1"/>
      <c r="B70" s="53"/>
      <c r="C70" s="6"/>
      <c r="D70" s="18"/>
      <c r="E70" s="18"/>
      <c r="F70" s="18"/>
      <c r="G70" s="364"/>
      <c r="H70" s="365"/>
      <c r="I70" s="365"/>
      <c r="J70" s="365"/>
      <c r="K70" s="365"/>
      <c r="L70" s="365"/>
      <c r="M70" s="365"/>
      <c r="N70" s="365"/>
      <c r="O70" s="365"/>
      <c r="P70" s="365"/>
      <c r="Q70" s="365"/>
      <c r="R70" s="365"/>
      <c r="S70" s="365"/>
      <c r="T70" s="365"/>
      <c r="U70" s="365"/>
      <c r="V70" s="365"/>
      <c r="W70" s="365"/>
      <c r="X70" s="365"/>
      <c r="Y70" s="365"/>
      <c r="Z70" s="365"/>
      <c r="AA70" s="365"/>
      <c r="AB70" s="365"/>
      <c r="AC70" s="365"/>
      <c r="AD70" s="365"/>
      <c r="AE70" s="365"/>
      <c r="AF70" s="365"/>
      <c r="AG70" s="365"/>
      <c r="AH70" s="365"/>
      <c r="AI70" s="365"/>
      <c r="AJ70" s="365"/>
      <c r="AK70" s="365"/>
      <c r="AL70" s="367"/>
      <c r="AM70" s="1"/>
      <c r="AN70" s="1"/>
      <c r="AO70" s="1"/>
      <c r="AP70" s="1"/>
      <c r="AQ70" s="1"/>
    </row>
    <row r="71" spans="1:43" ht="1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1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4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4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4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4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4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4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4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4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</sheetData>
  <sheetProtection algorithmName="SHA-512" hashValue="53S4/kFqkpvnXRg9uEBh/jBXCi0l7gCY7GgKtQFRd8Ps/yZu8dP29AbQFgHg5CXhnA5oP5aHHNpF+sTQ5C/ddQ==" saltValue="dD4efv2bMFl9ho/uszxobQ==" spinCount="100000" sheet="1" objects="1" scenarios="1"/>
  <mergeCells count="183">
    <mergeCell ref="AA67:AD67"/>
    <mergeCell ref="AE67:AH67"/>
    <mergeCell ref="AI67:AL67"/>
    <mergeCell ref="AM63:AQ63"/>
    <mergeCell ref="X58:AC59"/>
    <mergeCell ref="AD58:AL59"/>
    <mergeCell ref="AM58:AQ59"/>
    <mergeCell ref="AM54:AQ55"/>
    <mergeCell ref="AM50:AQ51"/>
    <mergeCell ref="G67:J67"/>
    <mergeCell ref="K67:N67"/>
    <mergeCell ref="G68:J70"/>
    <mergeCell ref="K68:N70"/>
    <mergeCell ref="AI63:AL63"/>
    <mergeCell ref="O68:R70"/>
    <mergeCell ref="S68:V70"/>
    <mergeCell ref="W68:Z70"/>
    <mergeCell ref="AA68:AD70"/>
    <mergeCell ref="AE68:AH70"/>
    <mergeCell ref="AI68:AL70"/>
    <mergeCell ref="O67:R67"/>
    <mergeCell ref="S67:V67"/>
    <mergeCell ref="B64:H64"/>
    <mergeCell ref="I64:AQ64"/>
    <mergeCell ref="B65:H65"/>
    <mergeCell ref="I65:AQ65"/>
    <mergeCell ref="B63:H63"/>
    <mergeCell ref="I63:R63"/>
    <mergeCell ref="S63:U63"/>
    <mergeCell ref="V63:AC63"/>
    <mergeCell ref="AD63:AE63"/>
    <mergeCell ref="AF63:AH63"/>
    <mergeCell ref="W67:Z67"/>
    <mergeCell ref="B60:C61"/>
    <mergeCell ref="D60:R61"/>
    <mergeCell ref="S60:T61"/>
    <mergeCell ref="U60:W61"/>
    <mergeCell ref="X60:AC61"/>
    <mergeCell ref="AD60:AL61"/>
    <mergeCell ref="AM60:AQ61"/>
    <mergeCell ref="B58:C59"/>
    <mergeCell ref="D58:N59"/>
    <mergeCell ref="O58:P59"/>
    <mergeCell ref="Q58:R59"/>
    <mergeCell ref="S58:T59"/>
    <mergeCell ref="U58:W59"/>
    <mergeCell ref="B56:C57"/>
    <mergeCell ref="D56:R57"/>
    <mergeCell ref="S56:T57"/>
    <mergeCell ref="U56:W57"/>
    <mergeCell ref="X56:AC57"/>
    <mergeCell ref="AD56:AL57"/>
    <mergeCell ref="AM56:AQ57"/>
    <mergeCell ref="B54:C55"/>
    <mergeCell ref="D54:R55"/>
    <mergeCell ref="S54:T55"/>
    <mergeCell ref="U54:W55"/>
    <mergeCell ref="X54:AC55"/>
    <mergeCell ref="AD54:AL55"/>
    <mergeCell ref="B52:C53"/>
    <mergeCell ref="D52:R53"/>
    <mergeCell ref="S52:T53"/>
    <mergeCell ref="U52:W53"/>
    <mergeCell ref="X52:AC53"/>
    <mergeCell ref="AD52:AL53"/>
    <mergeCell ref="AM52:AQ53"/>
    <mergeCell ref="B50:C51"/>
    <mergeCell ref="D50:R51"/>
    <mergeCell ref="S50:T51"/>
    <mergeCell ref="U50:W51"/>
    <mergeCell ref="X50:AC51"/>
    <mergeCell ref="AD50:AL51"/>
    <mergeCell ref="B48:C49"/>
    <mergeCell ref="D48:R49"/>
    <mergeCell ref="S48:T49"/>
    <mergeCell ref="U48:W49"/>
    <mergeCell ref="X48:AC49"/>
    <mergeCell ref="AD48:AL49"/>
    <mergeCell ref="AM48:AQ49"/>
    <mergeCell ref="B46:C47"/>
    <mergeCell ref="D46:R47"/>
    <mergeCell ref="S46:T47"/>
    <mergeCell ref="U46:W47"/>
    <mergeCell ref="X46:AC47"/>
    <mergeCell ref="AD46:AL47"/>
    <mergeCell ref="AM46:AQ47"/>
    <mergeCell ref="B44:C45"/>
    <mergeCell ref="D44:R45"/>
    <mergeCell ref="S44:T45"/>
    <mergeCell ref="U44:W45"/>
    <mergeCell ref="X44:AC45"/>
    <mergeCell ref="AD44:AL45"/>
    <mergeCell ref="AM44:AQ45"/>
    <mergeCell ref="B42:C43"/>
    <mergeCell ref="D42:R43"/>
    <mergeCell ref="S42:T43"/>
    <mergeCell ref="U42:W43"/>
    <mergeCell ref="X42:AC43"/>
    <mergeCell ref="AD42:AL43"/>
    <mergeCell ref="AM42:AQ43"/>
    <mergeCell ref="B40:C41"/>
    <mergeCell ref="D40:R41"/>
    <mergeCell ref="S40:T41"/>
    <mergeCell ref="U40:W41"/>
    <mergeCell ref="X40:AC41"/>
    <mergeCell ref="AD40:AL41"/>
    <mergeCell ref="AM40:AQ41"/>
    <mergeCell ref="B38:C39"/>
    <mergeCell ref="D38:R39"/>
    <mergeCell ref="S38:T39"/>
    <mergeCell ref="U38:W39"/>
    <mergeCell ref="X38:AC39"/>
    <mergeCell ref="AD38:AL39"/>
    <mergeCell ref="AM38:AQ39"/>
    <mergeCell ref="B36:C37"/>
    <mergeCell ref="D36:R37"/>
    <mergeCell ref="S36:T37"/>
    <mergeCell ref="U36:W37"/>
    <mergeCell ref="X36:AC37"/>
    <mergeCell ref="AD36:AL37"/>
    <mergeCell ref="AM36:AQ37"/>
    <mergeCell ref="B35:C35"/>
    <mergeCell ref="D35:R35"/>
    <mergeCell ref="S35:T35"/>
    <mergeCell ref="U35:W35"/>
    <mergeCell ref="X35:AC35"/>
    <mergeCell ref="AD35:AL35"/>
    <mergeCell ref="AM35:AQ35"/>
    <mergeCell ref="B25:J28"/>
    <mergeCell ref="K25:S28"/>
    <mergeCell ref="T25:AB28"/>
    <mergeCell ref="AD25:AE25"/>
    <mergeCell ref="AF25:AF32"/>
    <mergeCell ref="AD28:AE28"/>
    <mergeCell ref="B29:J32"/>
    <mergeCell ref="K29:S32"/>
    <mergeCell ref="T29:AB32"/>
    <mergeCell ref="AD29:AE29"/>
    <mergeCell ref="AD31:AE31"/>
    <mergeCell ref="AD32:AE32"/>
    <mergeCell ref="AG25:AK26"/>
    <mergeCell ref="AG27:AK28"/>
    <mergeCell ref="AG29:AK30"/>
    <mergeCell ref="AG31:AK32"/>
    <mergeCell ref="AL25:AQ26"/>
    <mergeCell ref="AL27:AQ28"/>
    <mergeCell ref="AL29:AQ30"/>
    <mergeCell ref="AL31:AQ32"/>
    <mergeCell ref="AA17:AN17"/>
    <mergeCell ref="Y18:Z18"/>
    <mergeCell ref="AA18:AQ18"/>
    <mergeCell ref="B20:E22"/>
    <mergeCell ref="F20:AB22"/>
    <mergeCell ref="AD21:AG22"/>
    <mergeCell ref="AH21:AQ22"/>
    <mergeCell ref="J15:L15"/>
    <mergeCell ref="N15:O15"/>
    <mergeCell ref="Q15:R15"/>
    <mergeCell ref="Y15:Z16"/>
    <mergeCell ref="AA15:AN16"/>
    <mergeCell ref="AO15:AQ17"/>
    <mergeCell ref="K16:L16"/>
    <mergeCell ref="N16:O16"/>
    <mergeCell ref="Q16:R16"/>
    <mergeCell ref="Y17:Z17"/>
    <mergeCell ref="AD20:AQ20"/>
    <mergeCell ref="B2:H5"/>
    <mergeCell ref="P3:AD5"/>
    <mergeCell ref="AK5:AL5"/>
    <mergeCell ref="AM5:AQ5"/>
    <mergeCell ref="AI8:AQ8"/>
    <mergeCell ref="Y13:Z13"/>
    <mergeCell ref="AA13:AQ13"/>
    <mergeCell ref="J14:L14"/>
    <mergeCell ref="N14:O14"/>
    <mergeCell ref="Q14:R14"/>
    <mergeCell ref="Y14:Z14"/>
    <mergeCell ref="AA14:AQ14"/>
    <mergeCell ref="AD9:AG9"/>
    <mergeCell ref="C11:T12"/>
    <mergeCell ref="Y11:AP11"/>
    <mergeCell ref="Y12:Z12"/>
    <mergeCell ref="AA12:AQ12"/>
  </mergeCells>
  <phoneticPr fontId="1"/>
  <printOptions horizontalCentered="1" verticalCentered="1"/>
  <pageMargins left="0.15748031496062992" right="0.27559055118110237" top="0.27559055118110237" bottom="0.27559055118110237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1" r:id="rId4" name="Check Box 3">
              <controlPr defaultSize="0" autoFill="0" autoLine="0" autoPict="0">
                <anchor moveWithCells="1">
                  <from>
                    <xdr:col>33</xdr:col>
                    <xdr:colOff>180975</xdr:colOff>
                    <xdr:row>8</xdr:row>
                    <xdr:rowOff>0</xdr:rowOff>
                  </from>
                  <to>
                    <xdr:col>35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AQ92"/>
  <sheetViews>
    <sheetView workbookViewId="0"/>
  </sheetViews>
  <sheetFormatPr defaultRowHeight="18.75"/>
  <cols>
    <col min="1" max="43" width="2.5" customWidth="1"/>
  </cols>
  <sheetData>
    <row r="1" spans="1:43" ht="7.5" customHeight="1" thickBot="1"/>
    <row r="2" spans="1:43" ht="7.5" customHeight="1">
      <c r="B2" s="208" t="s">
        <v>59</v>
      </c>
      <c r="C2" s="209"/>
      <c r="D2" s="209"/>
      <c r="E2" s="209"/>
      <c r="F2" s="209"/>
      <c r="G2" s="209"/>
      <c r="H2" s="210"/>
    </row>
    <row r="3" spans="1:43" ht="7.5" customHeight="1">
      <c r="B3" s="211"/>
      <c r="C3" s="212"/>
      <c r="D3" s="212"/>
      <c r="E3" s="212"/>
      <c r="F3" s="212"/>
      <c r="G3" s="212"/>
      <c r="H3" s="213"/>
      <c r="I3" s="6"/>
      <c r="J3" s="6"/>
      <c r="K3" s="6"/>
      <c r="L3" s="6"/>
      <c r="P3" s="217" t="s">
        <v>64</v>
      </c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</row>
    <row r="4" spans="1:43" ht="15" customHeight="1">
      <c r="B4" s="211"/>
      <c r="C4" s="212"/>
      <c r="D4" s="212"/>
      <c r="E4" s="212"/>
      <c r="F4" s="212"/>
      <c r="G4" s="212"/>
      <c r="H4" s="213"/>
      <c r="L4" s="6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Q4" s="1"/>
    </row>
    <row r="5" spans="1:43" ht="15" customHeight="1" thickBot="1">
      <c r="A5" s="1"/>
      <c r="B5" s="214"/>
      <c r="C5" s="215"/>
      <c r="D5" s="215"/>
      <c r="E5" s="215"/>
      <c r="F5" s="215"/>
      <c r="G5" s="215"/>
      <c r="H5" s="216"/>
      <c r="I5" s="50"/>
      <c r="J5" s="25"/>
      <c r="K5" s="25"/>
      <c r="L5" s="7"/>
      <c r="M5" s="1"/>
      <c r="N5" s="1"/>
      <c r="O5" s="1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1"/>
      <c r="AF5" s="1"/>
      <c r="AG5" s="1"/>
      <c r="AH5" s="1"/>
      <c r="AI5" s="1"/>
      <c r="AJ5" s="1"/>
      <c r="AK5" s="219" t="s">
        <v>9</v>
      </c>
      <c r="AL5" s="219"/>
      <c r="AM5" s="301">
        <f>業者控!AM5</f>
        <v>0</v>
      </c>
      <c r="AN5" s="301"/>
      <c r="AO5" s="301"/>
      <c r="AP5" s="301"/>
      <c r="AQ5" s="301"/>
    </row>
    <row r="6" spans="1:43" ht="11.25" customHeight="1">
      <c r="A6" s="1"/>
      <c r="B6" s="25"/>
      <c r="C6" s="25"/>
      <c r="D6" s="25"/>
      <c r="E6" s="25"/>
      <c r="F6" s="25"/>
      <c r="G6" s="25"/>
      <c r="H6" s="25"/>
      <c r="I6" s="50"/>
      <c r="J6" s="25"/>
      <c r="K6" s="25"/>
      <c r="L6" s="7"/>
      <c r="M6" s="1"/>
      <c r="N6" s="8"/>
      <c r="O6" s="1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8"/>
      <c r="AF6" s="8"/>
      <c r="AG6" s="9"/>
      <c r="AH6" s="1"/>
      <c r="AI6" s="1"/>
      <c r="AJ6" s="1"/>
    </row>
    <row r="7" spans="1:43" ht="11.25" customHeight="1">
      <c r="A7" s="1"/>
      <c r="L7" s="6"/>
      <c r="M7" s="8"/>
      <c r="N7" s="8"/>
      <c r="O7" s="8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8"/>
      <c r="AF7" s="8"/>
      <c r="AG7" s="9"/>
      <c r="AH7" s="1"/>
      <c r="AI7" s="1"/>
      <c r="AJ7" s="1"/>
      <c r="AK7" s="12"/>
      <c r="AL7" s="12"/>
      <c r="AM7" s="12"/>
      <c r="AN7" s="12"/>
      <c r="AO7" s="12"/>
      <c r="AP7" s="12"/>
      <c r="AQ7" s="13"/>
    </row>
    <row r="8" spans="1:43" ht="15" customHeight="1">
      <c r="A8" s="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8"/>
      <c r="N8" s="8"/>
      <c r="O8" s="14"/>
      <c r="P8" s="14"/>
      <c r="Q8" s="14"/>
      <c r="R8" s="14"/>
      <c r="S8" s="14"/>
      <c r="T8" s="14"/>
      <c r="U8" s="14"/>
      <c r="V8" s="14"/>
      <c r="W8" s="14"/>
      <c r="X8" s="14"/>
      <c r="Y8" s="11"/>
      <c r="Z8" s="11"/>
      <c r="AA8" s="11"/>
      <c r="AB8" s="11"/>
      <c r="AC8" s="11"/>
      <c r="AD8" s="28" t="s">
        <v>11</v>
      </c>
      <c r="AE8" s="28"/>
      <c r="AF8" s="28"/>
      <c r="AG8" s="28"/>
      <c r="AH8" s="57" t="s">
        <v>12</v>
      </c>
      <c r="AI8" s="302">
        <f>業者控!AI8</f>
        <v>0</v>
      </c>
      <c r="AJ8" s="302"/>
      <c r="AK8" s="302"/>
      <c r="AL8" s="302"/>
      <c r="AM8" s="302"/>
      <c r="AN8" s="302"/>
      <c r="AO8" s="302"/>
      <c r="AP8" s="302"/>
      <c r="AQ8" s="302"/>
    </row>
    <row r="9" spans="1:43" ht="15" customHeight="1">
      <c r="A9" s="1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AA9" s="8"/>
      <c r="AB9" s="8"/>
      <c r="AC9" s="8"/>
      <c r="AD9" s="149" t="s">
        <v>65</v>
      </c>
      <c r="AE9" s="149"/>
      <c r="AF9" s="149"/>
      <c r="AG9" s="149"/>
      <c r="AH9" s="3" t="b">
        <v>1</v>
      </c>
      <c r="AI9" s="3"/>
      <c r="AJ9" s="4"/>
      <c r="AK9" s="3"/>
      <c r="AL9" s="5"/>
      <c r="AM9" s="5"/>
      <c r="AN9" s="5"/>
      <c r="AO9" s="1"/>
      <c r="AP9" s="1"/>
      <c r="AQ9" s="15"/>
    </row>
    <row r="10" spans="1:43" ht="11.25" customHeight="1">
      <c r="A10" s="1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AA10" s="1"/>
      <c r="AB10" s="1"/>
      <c r="AC10" s="1"/>
    </row>
    <row r="11" spans="1:43" ht="15" customHeight="1" thickBot="1">
      <c r="A11" s="1"/>
      <c r="B11" s="1"/>
      <c r="C11" s="150" t="s">
        <v>31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"/>
      <c r="V11" s="1"/>
      <c r="W11" s="1"/>
      <c r="X11" s="1"/>
      <c r="Y11" s="152" t="s">
        <v>8</v>
      </c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29"/>
    </row>
    <row r="12" spans="1:43" ht="15" customHeight="1" thickBot="1">
      <c r="A12" s="1"/>
      <c r="B12" s="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"/>
      <c r="V12" s="1"/>
      <c r="W12" s="1"/>
      <c r="X12" s="1"/>
      <c r="Y12" s="153" t="s">
        <v>16</v>
      </c>
      <c r="Z12" s="154"/>
      <c r="AA12" s="306">
        <f>業者控!AA12</f>
        <v>0</v>
      </c>
      <c r="AB12" s="307"/>
      <c r="AC12" s="307"/>
      <c r="AD12" s="307"/>
      <c r="AE12" s="307"/>
      <c r="AF12" s="307"/>
      <c r="AG12" s="307"/>
      <c r="AH12" s="307"/>
      <c r="AI12" s="307"/>
      <c r="AJ12" s="307"/>
      <c r="AK12" s="307"/>
      <c r="AL12" s="307"/>
      <c r="AM12" s="307"/>
      <c r="AN12" s="307"/>
      <c r="AO12" s="307"/>
      <c r="AP12" s="307"/>
      <c r="AQ12" s="308"/>
    </row>
    <row r="13" spans="1:43" ht="15" customHeight="1" thickTop="1">
      <c r="A13" s="1"/>
      <c r="B13" s="1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"/>
      <c r="V13" s="1"/>
      <c r="W13" s="15"/>
      <c r="X13" s="1"/>
      <c r="Y13" s="229" t="s">
        <v>17</v>
      </c>
      <c r="Z13" s="230"/>
      <c r="AA13" s="303">
        <f>業者控!AA13</f>
        <v>0</v>
      </c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4"/>
      <c r="AP13" s="304"/>
      <c r="AQ13" s="305"/>
    </row>
    <row r="14" spans="1:43" ht="15" customHeight="1">
      <c r="A14" s="1"/>
      <c r="B14" s="1"/>
      <c r="C14" s="16"/>
      <c r="D14" s="16"/>
      <c r="E14" s="16"/>
      <c r="F14" s="16"/>
      <c r="G14" s="16"/>
      <c r="H14" s="16"/>
      <c r="I14" s="16"/>
      <c r="J14" s="232"/>
      <c r="K14" s="232"/>
      <c r="L14" s="232"/>
      <c r="M14" s="6"/>
      <c r="N14" s="232"/>
      <c r="O14" s="232"/>
      <c r="P14" s="6"/>
      <c r="Q14" s="232"/>
      <c r="R14" s="232"/>
      <c r="S14" s="6"/>
      <c r="T14" s="16"/>
      <c r="U14" s="1"/>
      <c r="V14" s="1"/>
      <c r="W14" s="1"/>
      <c r="X14" s="1"/>
      <c r="Y14" s="229" t="s">
        <v>18</v>
      </c>
      <c r="Z14" s="230"/>
      <c r="AA14" s="303">
        <f>業者控!AA14</f>
        <v>0</v>
      </c>
      <c r="AB14" s="304"/>
      <c r="AC14" s="304"/>
      <c r="AD14" s="304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Q14" s="305"/>
    </row>
    <row r="15" spans="1:43" ht="15" customHeight="1">
      <c r="A15" s="1"/>
      <c r="B15" s="1"/>
      <c r="C15" s="1"/>
      <c r="D15" s="1"/>
      <c r="E15" s="1"/>
      <c r="F15" s="1"/>
      <c r="G15" s="1"/>
      <c r="H15" s="1"/>
      <c r="I15" s="1"/>
      <c r="J15" s="316">
        <f>業者控!J15</f>
        <v>0</v>
      </c>
      <c r="K15" s="316"/>
      <c r="L15" s="316"/>
      <c r="M15" s="54" t="s">
        <v>5</v>
      </c>
      <c r="N15" s="316">
        <f>業者控!N15</f>
        <v>0</v>
      </c>
      <c r="O15" s="316"/>
      <c r="P15" s="54" t="s">
        <v>6</v>
      </c>
      <c r="Q15" s="316">
        <f>業者控!Q15</f>
        <v>0</v>
      </c>
      <c r="R15" s="316"/>
      <c r="S15" s="26" t="s">
        <v>7</v>
      </c>
      <c r="T15" s="1"/>
      <c r="U15" s="1"/>
      <c r="V15" s="1"/>
      <c r="W15" s="1"/>
      <c r="X15" s="1"/>
      <c r="Y15" s="174" t="s">
        <v>19</v>
      </c>
      <c r="Z15" s="175"/>
      <c r="AA15" s="317">
        <f>業者控!AA15</f>
        <v>0</v>
      </c>
      <c r="AB15" s="318"/>
      <c r="AC15" s="318"/>
      <c r="AD15" s="318"/>
      <c r="AE15" s="318"/>
      <c r="AF15" s="318"/>
      <c r="AG15" s="318"/>
      <c r="AH15" s="318"/>
      <c r="AI15" s="318"/>
      <c r="AJ15" s="318"/>
      <c r="AK15" s="318"/>
      <c r="AL15" s="318"/>
      <c r="AM15" s="318"/>
      <c r="AN15" s="318"/>
      <c r="AO15" s="319" t="s">
        <v>20</v>
      </c>
      <c r="AP15" s="319"/>
      <c r="AQ15" s="320"/>
    </row>
    <row r="16" spans="1:43" ht="1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80"/>
      <c r="L16" s="180"/>
      <c r="M16" s="6"/>
      <c r="N16" s="180"/>
      <c r="O16" s="180"/>
      <c r="P16" s="6"/>
      <c r="Q16" s="180"/>
      <c r="R16" s="180"/>
      <c r="S16" s="6"/>
      <c r="T16" s="1"/>
      <c r="U16" s="1"/>
      <c r="V16" s="1"/>
      <c r="W16" s="1"/>
      <c r="X16" s="1"/>
      <c r="Y16" s="174"/>
      <c r="Z16" s="175"/>
      <c r="AA16" s="317"/>
      <c r="AB16" s="318"/>
      <c r="AC16" s="318"/>
      <c r="AD16" s="318"/>
      <c r="AE16" s="318"/>
      <c r="AF16" s="318"/>
      <c r="AG16" s="318"/>
      <c r="AH16" s="318"/>
      <c r="AI16" s="318"/>
      <c r="AJ16" s="318"/>
      <c r="AK16" s="318"/>
      <c r="AL16" s="318"/>
      <c r="AM16" s="318"/>
      <c r="AN16" s="318"/>
      <c r="AO16" s="319"/>
      <c r="AP16" s="319"/>
      <c r="AQ16" s="320"/>
    </row>
    <row r="17" spans="1:43" ht="15" customHeight="1">
      <c r="A17" s="1"/>
      <c r="B17" s="1"/>
      <c r="C17" s="1"/>
      <c r="D17" s="1"/>
      <c r="E17" s="1"/>
      <c r="F17" s="1"/>
      <c r="G17" s="32" t="s">
        <v>22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81" t="s">
        <v>21</v>
      </c>
      <c r="Z17" s="182"/>
      <c r="AA17" s="303">
        <f>業者控!AA17</f>
        <v>0</v>
      </c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04"/>
      <c r="AM17" s="304"/>
      <c r="AN17" s="304"/>
      <c r="AO17" s="319"/>
      <c r="AP17" s="319"/>
      <c r="AQ17" s="320"/>
    </row>
    <row r="18" spans="1:43" ht="15" customHeight="1" thickBot="1">
      <c r="A18" s="1"/>
      <c r="B18" s="1"/>
      <c r="C18" s="1"/>
      <c r="D18" s="1"/>
      <c r="E18" s="1"/>
      <c r="F18" s="1"/>
      <c r="G18" s="1"/>
      <c r="S18" s="1"/>
      <c r="T18" s="1"/>
      <c r="U18" s="1"/>
      <c r="V18" s="1"/>
      <c r="W18" s="1"/>
      <c r="X18" s="1"/>
      <c r="Y18" s="160" t="s">
        <v>23</v>
      </c>
      <c r="Z18" s="161"/>
      <c r="AA18" s="309">
        <f>業者控!AA18</f>
        <v>0</v>
      </c>
      <c r="AB18" s="310"/>
      <c r="AC18" s="310"/>
      <c r="AD18" s="310"/>
      <c r="AE18" s="310"/>
      <c r="AF18" s="310"/>
      <c r="AG18" s="310"/>
      <c r="AH18" s="310"/>
      <c r="AI18" s="310"/>
      <c r="AJ18" s="310"/>
      <c r="AK18" s="310"/>
      <c r="AL18" s="310"/>
      <c r="AM18" s="310"/>
      <c r="AN18" s="310"/>
      <c r="AO18" s="310"/>
      <c r="AP18" s="310"/>
      <c r="AQ18" s="311"/>
    </row>
    <row r="19" spans="1:43" ht="11.25" customHeight="1">
      <c r="A19" s="1"/>
      <c r="B19" s="1"/>
      <c r="C19" s="1"/>
      <c r="D19" s="1"/>
      <c r="E19" s="1"/>
      <c r="F19" s="1"/>
      <c r="G19" s="1"/>
      <c r="S19" s="1"/>
      <c r="T19" s="1"/>
      <c r="U19" s="1"/>
      <c r="V19" s="1"/>
      <c r="W19" s="1"/>
      <c r="X19" s="1"/>
      <c r="Y19" s="30"/>
      <c r="Z19" s="30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</row>
    <row r="20" spans="1:43" ht="15" customHeight="1">
      <c r="A20" s="1"/>
      <c r="B20" s="165" t="s">
        <v>10</v>
      </c>
      <c r="C20" s="165"/>
      <c r="D20" s="165"/>
      <c r="E20" s="165"/>
      <c r="F20" s="312">
        <f>業者控!F20</f>
        <v>0</v>
      </c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  <c r="Y20" s="312"/>
      <c r="Z20" s="312"/>
      <c r="AA20" s="312"/>
      <c r="AB20" s="312"/>
      <c r="AC20" s="1"/>
      <c r="AD20" s="321" t="s">
        <v>87</v>
      </c>
      <c r="AE20" s="321"/>
      <c r="AF20" s="321"/>
      <c r="AG20" s="321"/>
      <c r="AH20" s="321"/>
      <c r="AI20" s="321"/>
      <c r="AJ20" s="321"/>
      <c r="AK20" s="321"/>
      <c r="AL20" s="321"/>
      <c r="AM20" s="321"/>
      <c r="AN20" s="321"/>
      <c r="AO20" s="321"/>
      <c r="AP20" s="321"/>
      <c r="AQ20" s="321"/>
    </row>
    <row r="21" spans="1:43" ht="15" customHeight="1">
      <c r="A21" s="1"/>
      <c r="B21" s="165"/>
      <c r="C21" s="165"/>
      <c r="D21" s="165"/>
      <c r="E21" s="165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312"/>
      <c r="R21" s="312"/>
      <c r="S21" s="312"/>
      <c r="T21" s="312"/>
      <c r="U21" s="312"/>
      <c r="V21" s="312"/>
      <c r="W21" s="312"/>
      <c r="X21" s="312"/>
      <c r="Y21" s="312"/>
      <c r="Z21" s="312"/>
      <c r="AA21" s="312"/>
      <c r="AB21" s="312"/>
      <c r="AC21" s="1"/>
      <c r="AD21" s="169" t="s">
        <v>90</v>
      </c>
      <c r="AE21" s="169"/>
      <c r="AF21" s="169"/>
      <c r="AG21" s="169"/>
      <c r="AH21" s="314">
        <f>業者控!AH21</f>
        <v>0</v>
      </c>
      <c r="AI21" s="314"/>
      <c r="AJ21" s="314"/>
      <c r="AK21" s="314"/>
      <c r="AL21" s="314"/>
      <c r="AM21" s="314"/>
      <c r="AN21" s="314"/>
      <c r="AO21" s="314"/>
      <c r="AP21" s="314"/>
      <c r="AQ21" s="314"/>
    </row>
    <row r="22" spans="1:43" ht="15" customHeight="1">
      <c r="A22" s="1"/>
      <c r="B22" s="166"/>
      <c r="C22" s="166"/>
      <c r="D22" s="166"/>
      <c r="E22" s="166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1"/>
      <c r="AD22" s="170"/>
      <c r="AE22" s="170"/>
      <c r="AF22" s="170"/>
      <c r="AG22" s="170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</row>
    <row r="23" spans="1:43" ht="15" customHeight="1">
      <c r="A23" s="1"/>
      <c r="B23" s="17"/>
      <c r="C23" s="17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"/>
      <c r="AD23" s="21"/>
      <c r="AE23" s="21"/>
      <c r="AF23" s="21"/>
      <c r="AG23" s="21"/>
      <c r="AH23" s="22"/>
      <c r="AI23" s="22"/>
      <c r="AJ23" s="22"/>
      <c r="AK23" s="22"/>
      <c r="AL23" s="22"/>
      <c r="AM23" s="22"/>
      <c r="AN23" s="22"/>
      <c r="AO23" s="22"/>
      <c r="AP23" s="20"/>
    </row>
    <row r="24" spans="1:43" ht="11.25" customHeight="1" thickBot="1">
      <c r="A24" s="1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1"/>
      <c r="AD24" s="21"/>
      <c r="AE24" s="21"/>
      <c r="AG24" s="21"/>
      <c r="AH24" s="21"/>
      <c r="AI24" s="21"/>
      <c r="AJ24" s="21"/>
      <c r="AK24" s="22"/>
      <c r="AL24" s="22"/>
      <c r="AM24" s="22"/>
      <c r="AN24" s="22"/>
      <c r="AO24" s="22"/>
      <c r="AP24" s="22"/>
      <c r="AQ24" s="1"/>
    </row>
    <row r="25" spans="1:43" ht="9.9499999999999993" customHeight="1">
      <c r="A25" s="1"/>
      <c r="B25" s="131" t="s">
        <v>3</v>
      </c>
      <c r="C25" s="128"/>
      <c r="D25" s="128"/>
      <c r="E25" s="128"/>
      <c r="F25" s="128"/>
      <c r="G25" s="128"/>
      <c r="H25" s="128"/>
      <c r="I25" s="128"/>
      <c r="J25" s="128"/>
      <c r="K25" s="128" t="s">
        <v>1</v>
      </c>
      <c r="L25" s="128"/>
      <c r="M25" s="128"/>
      <c r="N25" s="128"/>
      <c r="O25" s="128"/>
      <c r="P25" s="128"/>
      <c r="Q25" s="128"/>
      <c r="R25" s="128"/>
      <c r="S25" s="128"/>
      <c r="T25" s="128" t="s">
        <v>2</v>
      </c>
      <c r="U25" s="128"/>
      <c r="V25" s="128"/>
      <c r="W25" s="128"/>
      <c r="X25" s="128"/>
      <c r="Y25" s="128"/>
      <c r="Z25" s="128"/>
      <c r="AA25" s="128"/>
      <c r="AB25" s="129"/>
      <c r="AC25" s="1"/>
      <c r="AD25" s="138"/>
      <c r="AE25" s="138"/>
      <c r="AF25" s="139" t="s">
        <v>57</v>
      </c>
      <c r="AG25" s="322" t="str">
        <f>IF(業者控!AG25="","",業者控!AG25)</f>
        <v/>
      </c>
      <c r="AH25" s="323"/>
      <c r="AI25" s="323"/>
      <c r="AJ25" s="323"/>
      <c r="AK25" s="324"/>
      <c r="AL25" s="334" t="str">
        <f>IF(業者控!AL25="","",業者控!AL25)</f>
        <v/>
      </c>
      <c r="AM25" s="335"/>
      <c r="AN25" s="335"/>
      <c r="AO25" s="335"/>
      <c r="AP25" s="335"/>
      <c r="AQ25" s="336"/>
    </row>
    <row r="26" spans="1:43" ht="9.9499999999999993" customHeight="1">
      <c r="A26" s="1"/>
      <c r="B26" s="132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6"/>
      <c r="AC26" s="1"/>
      <c r="AD26" s="10"/>
      <c r="AE26" s="10"/>
      <c r="AF26" s="140"/>
      <c r="AG26" s="325"/>
      <c r="AH26" s="326"/>
      <c r="AI26" s="326"/>
      <c r="AJ26" s="326"/>
      <c r="AK26" s="327"/>
      <c r="AL26" s="337"/>
      <c r="AM26" s="338"/>
      <c r="AN26" s="338"/>
      <c r="AO26" s="338"/>
      <c r="AP26" s="338"/>
      <c r="AQ26" s="339"/>
    </row>
    <row r="27" spans="1:43" ht="9.9499999999999993" customHeight="1">
      <c r="A27" s="1"/>
      <c r="B27" s="134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7"/>
      <c r="AC27" s="1"/>
      <c r="AD27" s="10"/>
      <c r="AE27" s="10"/>
      <c r="AF27" s="141"/>
      <c r="AG27" s="328" t="str">
        <f>IF(業者控!AG27="","",業者控!AG27)</f>
        <v/>
      </c>
      <c r="AH27" s="329"/>
      <c r="AI27" s="329"/>
      <c r="AJ27" s="329"/>
      <c r="AK27" s="330"/>
      <c r="AL27" s="340" t="str">
        <f>IF(業者控!AL27="","",業者控!AL27)</f>
        <v/>
      </c>
      <c r="AM27" s="341"/>
      <c r="AN27" s="341"/>
      <c r="AO27" s="341"/>
      <c r="AP27" s="341"/>
      <c r="AQ27" s="342"/>
    </row>
    <row r="28" spans="1:43" ht="9.9499999999999993" customHeight="1">
      <c r="A28" s="1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7"/>
      <c r="AC28" s="1"/>
      <c r="AD28" s="138"/>
      <c r="AE28" s="138"/>
      <c r="AF28" s="141"/>
      <c r="AG28" s="325"/>
      <c r="AH28" s="326"/>
      <c r="AI28" s="326"/>
      <c r="AJ28" s="326"/>
      <c r="AK28" s="327"/>
      <c r="AL28" s="337"/>
      <c r="AM28" s="338"/>
      <c r="AN28" s="338"/>
      <c r="AO28" s="338"/>
      <c r="AP28" s="338"/>
      <c r="AQ28" s="339"/>
    </row>
    <row r="29" spans="1:43" ht="9.9499999999999993" customHeight="1">
      <c r="A29" s="1"/>
      <c r="B29" s="143" t="str">
        <f>IF(業者控!B29="","",業者控!B29)</f>
        <v/>
      </c>
      <c r="C29" s="144"/>
      <c r="D29" s="144"/>
      <c r="E29" s="144"/>
      <c r="F29" s="144"/>
      <c r="G29" s="144"/>
      <c r="H29" s="144"/>
      <c r="I29" s="144"/>
      <c r="J29" s="144"/>
      <c r="K29" s="144" t="str">
        <f>IF(業者控!K29="","",業者控!K29)</f>
        <v/>
      </c>
      <c r="L29" s="144"/>
      <c r="M29" s="144"/>
      <c r="N29" s="144"/>
      <c r="O29" s="144"/>
      <c r="P29" s="144"/>
      <c r="Q29" s="144"/>
      <c r="R29" s="144"/>
      <c r="S29" s="144"/>
      <c r="T29" s="144" t="str">
        <f>IF(業者控!T29="","",業者控!T29)</f>
        <v/>
      </c>
      <c r="U29" s="144"/>
      <c r="V29" s="144"/>
      <c r="W29" s="144"/>
      <c r="X29" s="144"/>
      <c r="Y29" s="144"/>
      <c r="Z29" s="144"/>
      <c r="AA29" s="144"/>
      <c r="AB29" s="147"/>
      <c r="AC29" s="1"/>
      <c r="AD29" s="138"/>
      <c r="AE29" s="138"/>
      <c r="AF29" s="141"/>
      <c r="AG29" s="328" t="str">
        <f>IF(業者控!AG29="","",業者控!AG29)</f>
        <v/>
      </c>
      <c r="AH29" s="329"/>
      <c r="AI29" s="329"/>
      <c r="AJ29" s="329"/>
      <c r="AK29" s="330"/>
      <c r="AL29" s="340" t="str">
        <f>IF(業者控!AL29="","",業者控!AL29)</f>
        <v/>
      </c>
      <c r="AM29" s="341"/>
      <c r="AN29" s="341"/>
      <c r="AO29" s="341"/>
      <c r="AP29" s="341"/>
      <c r="AQ29" s="342"/>
    </row>
    <row r="30" spans="1:43" ht="9.9499999999999993" customHeight="1">
      <c r="A30" s="1"/>
      <c r="B30" s="143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7"/>
      <c r="AC30" s="1"/>
      <c r="AD30" s="10"/>
      <c r="AE30" s="10"/>
      <c r="AF30" s="141"/>
      <c r="AG30" s="325"/>
      <c r="AH30" s="326"/>
      <c r="AI30" s="326"/>
      <c r="AJ30" s="326"/>
      <c r="AK30" s="327"/>
      <c r="AL30" s="337"/>
      <c r="AM30" s="338"/>
      <c r="AN30" s="338"/>
      <c r="AO30" s="338"/>
      <c r="AP30" s="338"/>
      <c r="AQ30" s="339"/>
    </row>
    <row r="31" spans="1:43" ht="9.9499999999999993" customHeight="1">
      <c r="A31" s="1"/>
      <c r="B31" s="143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7"/>
      <c r="AC31" s="1"/>
      <c r="AD31" s="138"/>
      <c r="AE31" s="138"/>
      <c r="AF31" s="141"/>
      <c r="AG31" s="328" t="str">
        <f>IF(業者控!AG31="","",業者控!AG31)</f>
        <v/>
      </c>
      <c r="AH31" s="329"/>
      <c r="AI31" s="329"/>
      <c r="AJ31" s="329"/>
      <c r="AK31" s="330"/>
      <c r="AL31" s="340" t="str">
        <f>IF(業者控!AL31="","",業者控!AL31)</f>
        <v/>
      </c>
      <c r="AM31" s="341"/>
      <c r="AN31" s="341"/>
      <c r="AO31" s="341"/>
      <c r="AP31" s="341"/>
      <c r="AQ31" s="342"/>
    </row>
    <row r="32" spans="1:43" ht="9.9499999999999993" customHeight="1" thickBot="1">
      <c r="A32" s="1"/>
      <c r="B32" s="145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8"/>
      <c r="AC32" s="1"/>
      <c r="AD32" s="138"/>
      <c r="AE32" s="138"/>
      <c r="AF32" s="142"/>
      <c r="AG32" s="331"/>
      <c r="AH32" s="332"/>
      <c r="AI32" s="332"/>
      <c r="AJ32" s="332"/>
      <c r="AK32" s="333"/>
      <c r="AL32" s="343"/>
      <c r="AM32" s="344"/>
      <c r="AN32" s="344"/>
      <c r="AO32" s="344"/>
      <c r="AP32" s="344"/>
      <c r="AQ32" s="345"/>
    </row>
    <row r="33" spans="1:43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15" customHeight="1" thickBo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6"/>
      <c r="AJ34" s="1"/>
      <c r="AK34" s="1"/>
      <c r="AL34" s="1"/>
      <c r="AM34" s="1"/>
      <c r="AN34" s="1"/>
      <c r="AO34" s="1"/>
      <c r="AP34" s="1"/>
      <c r="AQ34" s="1"/>
    </row>
    <row r="35" spans="1:43" ht="30" customHeight="1">
      <c r="A35" s="1"/>
      <c r="B35" s="131" t="s">
        <v>38</v>
      </c>
      <c r="C35" s="128"/>
      <c r="D35" s="128" t="s">
        <v>28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 t="s">
        <v>60</v>
      </c>
      <c r="T35" s="128"/>
      <c r="U35" s="128" t="s">
        <v>0</v>
      </c>
      <c r="V35" s="128"/>
      <c r="W35" s="128"/>
      <c r="X35" s="128" t="s">
        <v>25</v>
      </c>
      <c r="Y35" s="128"/>
      <c r="Z35" s="128"/>
      <c r="AA35" s="128"/>
      <c r="AB35" s="128"/>
      <c r="AC35" s="128"/>
      <c r="AD35" s="128" t="s">
        <v>26</v>
      </c>
      <c r="AE35" s="128"/>
      <c r="AF35" s="128"/>
      <c r="AG35" s="128"/>
      <c r="AH35" s="128"/>
      <c r="AI35" s="128"/>
      <c r="AJ35" s="128"/>
      <c r="AK35" s="128"/>
      <c r="AL35" s="128"/>
      <c r="AM35" s="128" t="s">
        <v>27</v>
      </c>
      <c r="AN35" s="128"/>
      <c r="AO35" s="128"/>
      <c r="AP35" s="128"/>
      <c r="AQ35" s="129"/>
    </row>
    <row r="36" spans="1:43" ht="15" customHeight="1">
      <c r="A36" s="1"/>
      <c r="B36" s="346" t="str">
        <f>IF(業者控!B35="","",業者控!B35)</f>
        <v/>
      </c>
      <c r="C36" s="347"/>
      <c r="D36" s="348" t="str">
        <f>IF(業者控!D35="","",業者控!D35)</f>
        <v/>
      </c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9" t="str">
        <f>IF(業者控!S35="","",業者控!S35)</f>
        <v/>
      </c>
      <c r="T36" s="349"/>
      <c r="U36" s="76" t="str">
        <f>IF(業者控!U35="","",業者控!U35)</f>
        <v/>
      </c>
      <c r="V36" s="76"/>
      <c r="W36" s="76"/>
      <c r="X36" s="350" t="str">
        <f>IF(業者控!X35="","",業者控!X35)</f>
        <v/>
      </c>
      <c r="Y36" s="350"/>
      <c r="Z36" s="350"/>
      <c r="AA36" s="350"/>
      <c r="AB36" s="350"/>
      <c r="AC36" s="350"/>
      <c r="AD36" s="350" t="str">
        <f>IF(業者控!AD35="","",業者控!AD35)</f>
        <v/>
      </c>
      <c r="AE36" s="350"/>
      <c r="AF36" s="350"/>
      <c r="AG36" s="350"/>
      <c r="AH36" s="350"/>
      <c r="AI36" s="350"/>
      <c r="AJ36" s="350"/>
      <c r="AK36" s="350"/>
      <c r="AL36" s="350"/>
      <c r="AM36" s="76" t="str">
        <f>IF(業者控!AM35="","",業者控!AM35)</f>
        <v/>
      </c>
      <c r="AN36" s="76"/>
      <c r="AO36" s="76"/>
      <c r="AP36" s="76"/>
      <c r="AQ36" s="98"/>
    </row>
    <row r="37" spans="1:43" ht="15" customHeight="1">
      <c r="A37" s="1"/>
      <c r="B37" s="346"/>
      <c r="C37" s="347"/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348"/>
      <c r="Q37" s="348"/>
      <c r="R37" s="348"/>
      <c r="S37" s="349"/>
      <c r="T37" s="349"/>
      <c r="U37" s="76"/>
      <c r="V37" s="76"/>
      <c r="W37" s="76"/>
      <c r="X37" s="350"/>
      <c r="Y37" s="350"/>
      <c r="Z37" s="350"/>
      <c r="AA37" s="350"/>
      <c r="AB37" s="350"/>
      <c r="AC37" s="350"/>
      <c r="AD37" s="350"/>
      <c r="AE37" s="350"/>
      <c r="AF37" s="350"/>
      <c r="AG37" s="350"/>
      <c r="AH37" s="350"/>
      <c r="AI37" s="350"/>
      <c r="AJ37" s="350"/>
      <c r="AK37" s="350"/>
      <c r="AL37" s="350"/>
      <c r="AM37" s="76"/>
      <c r="AN37" s="76"/>
      <c r="AO37" s="76"/>
      <c r="AP37" s="76"/>
      <c r="AQ37" s="98"/>
    </row>
    <row r="38" spans="1:43" ht="15" customHeight="1">
      <c r="A38" s="1"/>
      <c r="B38" s="346" t="str">
        <f>IF(業者控!B37="","",業者控!B37)</f>
        <v/>
      </c>
      <c r="C38" s="347"/>
      <c r="D38" s="348" t="str">
        <f>IF(業者控!D37="","",業者控!D37)</f>
        <v/>
      </c>
      <c r="E38" s="348"/>
      <c r="F38" s="348"/>
      <c r="G38" s="348"/>
      <c r="H38" s="348"/>
      <c r="I38" s="348"/>
      <c r="J38" s="348"/>
      <c r="K38" s="348"/>
      <c r="L38" s="348"/>
      <c r="M38" s="348"/>
      <c r="N38" s="348"/>
      <c r="O38" s="348"/>
      <c r="P38" s="348"/>
      <c r="Q38" s="348"/>
      <c r="R38" s="348"/>
      <c r="S38" s="349" t="str">
        <f>IF(業者控!S37="","",業者控!S37)</f>
        <v/>
      </c>
      <c r="T38" s="349"/>
      <c r="U38" s="76" t="str">
        <f>IF(業者控!U37="","",業者控!U37)</f>
        <v/>
      </c>
      <c r="V38" s="76"/>
      <c r="W38" s="76"/>
      <c r="X38" s="350" t="str">
        <f>IF(業者控!X37="","",業者控!X37)</f>
        <v/>
      </c>
      <c r="Y38" s="350"/>
      <c r="Z38" s="350"/>
      <c r="AA38" s="350"/>
      <c r="AB38" s="350"/>
      <c r="AC38" s="350"/>
      <c r="AD38" s="350" t="str">
        <f>IF(業者控!AD37="","",業者控!AD37)</f>
        <v/>
      </c>
      <c r="AE38" s="350"/>
      <c r="AF38" s="350"/>
      <c r="AG38" s="350"/>
      <c r="AH38" s="350"/>
      <c r="AI38" s="350"/>
      <c r="AJ38" s="350"/>
      <c r="AK38" s="350"/>
      <c r="AL38" s="350"/>
      <c r="AM38" s="76" t="str">
        <f>IF(業者控!AM37="","",業者控!AM37)</f>
        <v/>
      </c>
      <c r="AN38" s="76"/>
      <c r="AO38" s="76"/>
      <c r="AP38" s="76"/>
      <c r="AQ38" s="98"/>
    </row>
    <row r="39" spans="1:43" ht="15" customHeight="1">
      <c r="A39" s="1"/>
      <c r="B39" s="346"/>
      <c r="C39" s="347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  <c r="O39" s="348"/>
      <c r="P39" s="348"/>
      <c r="Q39" s="348"/>
      <c r="R39" s="348"/>
      <c r="S39" s="349"/>
      <c r="T39" s="349"/>
      <c r="U39" s="76"/>
      <c r="V39" s="76"/>
      <c r="W39" s="76"/>
      <c r="X39" s="350"/>
      <c r="Y39" s="350"/>
      <c r="Z39" s="350"/>
      <c r="AA39" s="350"/>
      <c r="AB39" s="350"/>
      <c r="AC39" s="350"/>
      <c r="AD39" s="350"/>
      <c r="AE39" s="350"/>
      <c r="AF39" s="350"/>
      <c r="AG39" s="350"/>
      <c r="AH39" s="350"/>
      <c r="AI39" s="350"/>
      <c r="AJ39" s="350"/>
      <c r="AK39" s="350"/>
      <c r="AL39" s="350"/>
      <c r="AM39" s="76"/>
      <c r="AN39" s="76"/>
      <c r="AO39" s="76"/>
      <c r="AP39" s="76"/>
      <c r="AQ39" s="98"/>
    </row>
    <row r="40" spans="1:43" ht="15" customHeight="1">
      <c r="A40" s="1"/>
      <c r="B40" s="346" t="str">
        <f>IF(業者控!B39="","",業者控!B39)</f>
        <v/>
      </c>
      <c r="C40" s="347"/>
      <c r="D40" s="348" t="str">
        <f>IF(業者控!D39="","",業者控!D39)</f>
        <v/>
      </c>
      <c r="E40" s="348"/>
      <c r="F40" s="348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9" t="str">
        <f>IF(業者控!S39="","",業者控!S39)</f>
        <v/>
      </c>
      <c r="T40" s="349"/>
      <c r="U40" s="76" t="str">
        <f>IF(業者控!U39="","",業者控!U39)</f>
        <v/>
      </c>
      <c r="V40" s="76"/>
      <c r="W40" s="76"/>
      <c r="X40" s="350" t="str">
        <f>IF(業者控!X39="","",業者控!X39)</f>
        <v/>
      </c>
      <c r="Y40" s="350"/>
      <c r="Z40" s="350"/>
      <c r="AA40" s="350"/>
      <c r="AB40" s="350"/>
      <c r="AC40" s="350"/>
      <c r="AD40" s="350" t="str">
        <f>IF(業者控!AD39="","",業者控!AD39)</f>
        <v/>
      </c>
      <c r="AE40" s="350"/>
      <c r="AF40" s="350"/>
      <c r="AG40" s="350"/>
      <c r="AH40" s="350"/>
      <c r="AI40" s="350"/>
      <c r="AJ40" s="350"/>
      <c r="AK40" s="350"/>
      <c r="AL40" s="350"/>
      <c r="AM40" s="76" t="str">
        <f>IF(業者控!AM39="","",業者控!AM39)</f>
        <v/>
      </c>
      <c r="AN40" s="76"/>
      <c r="AO40" s="76"/>
      <c r="AP40" s="76"/>
      <c r="AQ40" s="98"/>
    </row>
    <row r="41" spans="1:43" ht="15" customHeight="1">
      <c r="A41" s="1"/>
      <c r="B41" s="346"/>
      <c r="C41" s="347"/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348"/>
      <c r="O41" s="348"/>
      <c r="P41" s="348"/>
      <c r="Q41" s="348"/>
      <c r="R41" s="348"/>
      <c r="S41" s="349"/>
      <c r="T41" s="349"/>
      <c r="U41" s="76"/>
      <c r="V41" s="76"/>
      <c r="W41" s="76"/>
      <c r="X41" s="350"/>
      <c r="Y41" s="350"/>
      <c r="Z41" s="350"/>
      <c r="AA41" s="350"/>
      <c r="AB41" s="350"/>
      <c r="AC41" s="350"/>
      <c r="AD41" s="350"/>
      <c r="AE41" s="350"/>
      <c r="AF41" s="350"/>
      <c r="AG41" s="350"/>
      <c r="AH41" s="350"/>
      <c r="AI41" s="350"/>
      <c r="AJ41" s="350"/>
      <c r="AK41" s="350"/>
      <c r="AL41" s="350"/>
      <c r="AM41" s="76"/>
      <c r="AN41" s="76"/>
      <c r="AO41" s="76"/>
      <c r="AP41" s="76"/>
      <c r="AQ41" s="98"/>
    </row>
    <row r="42" spans="1:43" ht="15" customHeight="1">
      <c r="A42" s="1"/>
      <c r="B42" s="346" t="str">
        <f>IF(業者控!B41="","",業者控!B41)</f>
        <v/>
      </c>
      <c r="C42" s="347"/>
      <c r="D42" s="348" t="str">
        <f>IF(業者控!D41="","",業者控!D41)</f>
        <v/>
      </c>
      <c r="E42" s="348"/>
      <c r="F42" s="348"/>
      <c r="G42" s="348"/>
      <c r="H42" s="348"/>
      <c r="I42" s="348"/>
      <c r="J42" s="348"/>
      <c r="K42" s="348"/>
      <c r="L42" s="348"/>
      <c r="M42" s="348"/>
      <c r="N42" s="348"/>
      <c r="O42" s="348"/>
      <c r="P42" s="348"/>
      <c r="Q42" s="348"/>
      <c r="R42" s="348"/>
      <c r="S42" s="349" t="str">
        <f>IF(業者控!S41="","",業者控!S41)</f>
        <v/>
      </c>
      <c r="T42" s="349"/>
      <c r="U42" s="76" t="str">
        <f>IF(業者控!U41="","",業者控!U41)</f>
        <v/>
      </c>
      <c r="V42" s="76"/>
      <c r="W42" s="76"/>
      <c r="X42" s="350" t="str">
        <f>IF(業者控!X41="","",業者控!X41)</f>
        <v/>
      </c>
      <c r="Y42" s="350"/>
      <c r="Z42" s="350"/>
      <c r="AA42" s="350"/>
      <c r="AB42" s="350"/>
      <c r="AC42" s="350"/>
      <c r="AD42" s="350" t="str">
        <f>IF(業者控!AD41="","",業者控!AD41)</f>
        <v/>
      </c>
      <c r="AE42" s="350"/>
      <c r="AF42" s="350"/>
      <c r="AG42" s="350"/>
      <c r="AH42" s="350"/>
      <c r="AI42" s="350"/>
      <c r="AJ42" s="350"/>
      <c r="AK42" s="350"/>
      <c r="AL42" s="350"/>
      <c r="AM42" s="76" t="str">
        <f>IF(業者控!AM41="","",業者控!AM41)</f>
        <v/>
      </c>
      <c r="AN42" s="76"/>
      <c r="AO42" s="76"/>
      <c r="AP42" s="76"/>
      <c r="AQ42" s="98"/>
    </row>
    <row r="43" spans="1:43" ht="15" customHeight="1">
      <c r="A43" s="1"/>
      <c r="B43" s="346"/>
      <c r="C43" s="347"/>
      <c r="D43" s="348"/>
      <c r="E43" s="348"/>
      <c r="F43" s="348"/>
      <c r="G43" s="348"/>
      <c r="H43" s="348"/>
      <c r="I43" s="348"/>
      <c r="J43" s="348"/>
      <c r="K43" s="348"/>
      <c r="L43" s="348"/>
      <c r="M43" s="348"/>
      <c r="N43" s="348"/>
      <c r="O43" s="348"/>
      <c r="P43" s="348"/>
      <c r="Q43" s="348"/>
      <c r="R43" s="348"/>
      <c r="S43" s="349"/>
      <c r="T43" s="349"/>
      <c r="U43" s="76"/>
      <c r="V43" s="76"/>
      <c r="W43" s="76"/>
      <c r="X43" s="350"/>
      <c r="Y43" s="350"/>
      <c r="Z43" s="350"/>
      <c r="AA43" s="350"/>
      <c r="AB43" s="350"/>
      <c r="AC43" s="350"/>
      <c r="AD43" s="350"/>
      <c r="AE43" s="350"/>
      <c r="AF43" s="350"/>
      <c r="AG43" s="350"/>
      <c r="AH43" s="350"/>
      <c r="AI43" s="350"/>
      <c r="AJ43" s="350"/>
      <c r="AK43" s="350"/>
      <c r="AL43" s="350"/>
      <c r="AM43" s="76"/>
      <c r="AN43" s="76"/>
      <c r="AO43" s="76"/>
      <c r="AP43" s="76"/>
      <c r="AQ43" s="98"/>
    </row>
    <row r="44" spans="1:43" ht="15" customHeight="1">
      <c r="A44" s="1"/>
      <c r="B44" s="346" t="str">
        <f>IF(業者控!B43="","",業者控!B43)</f>
        <v/>
      </c>
      <c r="C44" s="347"/>
      <c r="D44" s="348" t="str">
        <f>IF(業者控!D43="","",業者控!D43)</f>
        <v/>
      </c>
      <c r="E44" s="348"/>
      <c r="F44" s="348"/>
      <c r="G44" s="348"/>
      <c r="H44" s="348"/>
      <c r="I44" s="348"/>
      <c r="J44" s="348"/>
      <c r="K44" s="348"/>
      <c r="L44" s="348"/>
      <c r="M44" s="348"/>
      <c r="N44" s="348"/>
      <c r="O44" s="348"/>
      <c r="P44" s="348"/>
      <c r="Q44" s="348"/>
      <c r="R44" s="348"/>
      <c r="S44" s="349" t="str">
        <f>IF(業者控!S43="","",業者控!S43)</f>
        <v/>
      </c>
      <c r="T44" s="349"/>
      <c r="U44" s="76" t="str">
        <f>IF(業者控!U43="","",業者控!U43)</f>
        <v/>
      </c>
      <c r="V44" s="76"/>
      <c r="W44" s="76"/>
      <c r="X44" s="350" t="str">
        <f>IF(業者控!X43="","",業者控!X43)</f>
        <v/>
      </c>
      <c r="Y44" s="350"/>
      <c r="Z44" s="350"/>
      <c r="AA44" s="350"/>
      <c r="AB44" s="350"/>
      <c r="AC44" s="350"/>
      <c r="AD44" s="350" t="str">
        <f>IF(業者控!AD43="","",業者控!AD43)</f>
        <v/>
      </c>
      <c r="AE44" s="350"/>
      <c r="AF44" s="350"/>
      <c r="AG44" s="350"/>
      <c r="AH44" s="350"/>
      <c r="AI44" s="350"/>
      <c r="AJ44" s="350"/>
      <c r="AK44" s="350"/>
      <c r="AL44" s="350"/>
      <c r="AM44" s="76" t="str">
        <f>IF(業者控!AM43="","",業者控!AM43)</f>
        <v/>
      </c>
      <c r="AN44" s="76"/>
      <c r="AO44" s="76"/>
      <c r="AP44" s="76"/>
      <c r="AQ44" s="98"/>
    </row>
    <row r="45" spans="1:43" ht="15" customHeight="1">
      <c r="A45" s="1"/>
      <c r="B45" s="346"/>
      <c r="C45" s="347"/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348"/>
      <c r="O45" s="348"/>
      <c r="P45" s="348"/>
      <c r="Q45" s="348"/>
      <c r="R45" s="348"/>
      <c r="S45" s="349"/>
      <c r="T45" s="349"/>
      <c r="U45" s="76"/>
      <c r="V45" s="76"/>
      <c r="W45" s="76"/>
      <c r="X45" s="350"/>
      <c r="Y45" s="350"/>
      <c r="Z45" s="350"/>
      <c r="AA45" s="350"/>
      <c r="AB45" s="350"/>
      <c r="AC45" s="350"/>
      <c r="AD45" s="350"/>
      <c r="AE45" s="350"/>
      <c r="AF45" s="350"/>
      <c r="AG45" s="350"/>
      <c r="AH45" s="350"/>
      <c r="AI45" s="350"/>
      <c r="AJ45" s="350"/>
      <c r="AK45" s="350"/>
      <c r="AL45" s="350"/>
      <c r="AM45" s="76"/>
      <c r="AN45" s="76"/>
      <c r="AO45" s="76"/>
      <c r="AP45" s="76"/>
      <c r="AQ45" s="98"/>
    </row>
    <row r="46" spans="1:43" ht="15" customHeight="1">
      <c r="A46" s="1"/>
      <c r="B46" s="346" t="str">
        <f>IF(業者控!B45="","",業者控!B45)</f>
        <v/>
      </c>
      <c r="C46" s="347"/>
      <c r="D46" s="348" t="str">
        <f>IF(業者控!D45="","",業者控!D45)</f>
        <v/>
      </c>
      <c r="E46" s="348"/>
      <c r="F46" s="348"/>
      <c r="G46" s="348"/>
      <c r="H46" s="348"/>
      <c r="I46" s="348"/>
      <c r="J46" s="348"/>
      <c r="K46" s="348"/>
      <c r="L46" s="348"/>
      <c r="M46" s="348"/>
      <c r="N46" s="348"/>
      <c r="O46" s="348"/>
      <c r="P46" s="348"/>
      <c r="Q46" s="348"/>
      <c r="R46" s="348"/>
      <c r="S46" s="349" t="str">
        <f>IF(業者控!S45="","",業者控!S45)</f>
        <v/>
      </c>
      <c r="T46" s="349"/>
      <c r="U46" s="76" t="str">
        <f>IF(業者控!U45="","",業者控!U45)</f>
        <v/>
      </c>
      <c r="V46" s="76"/>
      <c r="W46" s="76"/>
      <c r="X46" s="350" t="str">
        <f>IF(業者控!X45="","",業者控!X45)</f>
        <v/>
      </c>
      <c r="Y46" s="350"/>
      <c r="Z46" s="350"/>
      <c r="AA46" s="350"/>
      <c r="AB46" s="350"/>
      <c r="AC46" s="350"/>
      <c r="AD46" s="350" t="str">
        <f>IF(業者控!AD45="","",業者控!AD45)</f>
        <v/>
      </c>
      <c r="AE46" s="350"/>
      <c r="AF46" s="350"/>
      <c r="AG46" s="350"/>
      <c r="AH46" s="350"/>
      <c r="AI46" s="350"/>
      <c r="AJ46" s="350"/>
      <c r="AK46" s="350"/>
      <c r="AL46" s="350"/>
      <c r="AM46" s="76" t="str">
        <f>IF(業者控!AM45="","",業者控!AM45)</f>
        <v/>
      </c>
      <c r="AN46" s="76"/>
      <c r="AO46" s="76"/>
      <c r="AP46" s="76"/>
      <c r="AQ46" s="98"/>
    </row>
    <row r="47" spans="1:43" ht="15" customHeight="1">
      <c r="A47" s="1"/>
      <c r="B47" s="346"/>
      <c r="C47" s="347"/>
      <c r="D47" s="348"/>
      <c r="E47" s="348"/>
      <c r="F47" s="348"/>
      <c r="G47" s="348"/>
      <c r="H47" s="348"/>
      <c r="I47" s="348"/>
      <c r="J47" s="348"/>
      <c r="K47" s="348"/>
      <c r="L47" s="348"/>
      <c r="M47" s="348"/>
      <c r="N47" s="348"/>
      <c r="O47" s="348"/>
      <c r="P47" s="348"/>
      <c r="Q47" s="348"/>
      <c r="R47" s="348"/>
      <c r="S47" s="349"/>
      <c r="T47" s="349"/>
      <c r="U47" s="76"/>
      <c r="V47" s="76"/>
      <c r="W47" s="76"/>
      <c r="X47" s="350"/>
      <c r="Y47" s="350"/>
      <c r="Z47" s="350"/>
      <c r="AA47" s="350"/>
      <c r="AB47" s="350"/>
      <c r="AC47" s="350"/>
      <c r="AD47" s="350"/>
      <c r="AE47" s="350"/>
      <c r="AF47" s="350"/>
      <c r="AG47" s="350"/>
      <c r="AH47" s="350"/>
      <c r="AI47" s="350"/>
      <c r="AJ47" s="350"/>
      <c r="AK47" s="350"/>
      <c r="AL47" s="350"/>
      <c r="AM47" s="76"/>
      <c r="AN47" s="76"/>
      <c r="AO47" s="76"/>
      <c r="AP47" s="76"/>
      <c r="AQ47" s="98"/>
    </row>
    <row r="48" spans="1:43" ht="15" customHeight="1">
      <c r="A48" s="1"/>
      <c r="B48" s="346" t="str">
        <f>IF(業者控!B47="","",業者控!B47)</f>
        <v/>
      </c>
      <c r="C48" s="347"/>
      <c r="D48" s="348" t="str">
        <f>IF(業者控!D47="","",業者控!D47)</f>
        <v/>
      </c>
      <c r="E48" s="348"/>
      <c r="F48" s="348"/>
      <c r="G48" s="348"/>
      <c r="H48" s="348"/>
      <c r="I48" s="348"/>
      <c r="J48" s="348"/>
      <c r="K48" s="348"/>
      <c r="L48" s="348"/>
      <c r="M48" s="348"/>
      <c r="N48" s="348"/>
      <c r="O48" s="348"/>
      <c r="P48" s="348"/>
      <c r="Q48" s="348"/>
      <c r="R48" s="348"/>
      <c r="S48" s="349" t="str">
        <f>IF(業者控!S47="","",業者控!S47)</f>
        <v/>
      </c>
      <c r="T48" s="349"/>
      <c r="U48" s="76" t="str">
        <f>IF(業者控!U47="","",業者控!U47)</f>
        <v/>
      </c>
      <c r="V48" s="76"/>
      <c r="W48" s="76"/>
      <c r="X48" s="350" t="str">
        <f>IF(業者控!X47="","",業者控!X47)</f>
        <v/>
      </c>
      <c r="Y48" s="350"/>
      <c r="Z48" s="350"/>
      <c r="AA48" s="350"/>
      <c r="AB48" s="350"/>
      <c r="AC48" s="350"/>
      <c r="AD48" s="350" t="str">
        <f>IF(業者控!AD47="","",業者控!AD47)</f>
        <v/>
      </c>
      <c r="AE48" s="350"/>
      <c r="AF48" s="350"/>
      <c r="AG48" s="350"/>
      <c r="AH48" s="350"/>
      <c r="AI48" s="350"/>
      <c r="AJ48" s="350"/>
      <c r="AK48" s="350"/>
      <c r="AL48" s="350"/>
      <c r="AM48" s="76" t="str">
        <f>IF(業者控!AM47="","",業者控!AM47)</f>
        <v/>
      </c>
      <c r="AN48" s="76"/>
      <c r="AO48" s="76"/>
      <c r="AP48" s="76"/>
      <c r="AQ48" s="98"/>
    </row>
    <row r="49" spans="1:43" ht="15" customHeight="1">
      <c r="A49" s="1"/>
      <c r="B49" s="346"/>
      <c r="C49" s="347"/>
      <c r="D49" s="348"/>
      <c r="E49" s="348"/>
      <c r="F49" s="348"/>
      <c r="G49" s="348"/>
      <c r="H49" s="348"/>
      <c r="I49" s="348"/>
      <c r="J49" s="348"/>
      <c r="K49" s="348"/>
      <c r="L49" s="348"/>
      <c r="M49" s="348"/>
      <c r="N49" s="348"/>
      <c r="O49" s="348"/>
      <c r="P49" s="348"/>
      <c r="Q49" s="348"/>
      <c r="R49" s="348"/>
      <c r="S49" s="349"/>
      <c r="T49" s="349"/>
      <c r="U49" s="76"/>
      <c r="V49" s="76"/>
      <c r="W49" s="76"/>
      <c r="X49" s="350"/>
      <c r="Y49" s="350"/>
      <c r="Z49" s="350"/>
      <c r="AA49" s="350"/>
      <c r="AB49" s="350"/>
      <c r="AC49" s="350"/>
      <c r="AD49" s="350"/>
      <c r="AE49" s="350"/>
      <c r="AF49" s="350"/>
      <c r="AG49" s="350"/>
      <c r="AH49" s="350"/>
      <c r="AI49" s="350"/>
      <c r="AJ49" s="350"/>
      <c r="AK49" s="350"/>
      <c r="AL49" s="350"/>
      <c r="AM49" s="76"/>
      <c r="AN49" s="76"/>
      <c r="AO49" s="76"/>
      <c r="AP49" s="76"/>
      <c r="AQ49" s="98"/>
    </row>
    <row r="50" spans="1:43" ht="15" customHeight="1">
      <c r="A50" s="1"/>
      <c r="B50" s="346" t="str">
        <f>IF(業者控!B49="","",業者控!B49)</f>
        <v/>
      </c>
      <c r="C50" s="347"/>
      <c r="D50" s="348" t="str">
        <f>IF(業者控!D49="","",業者控!D49)</f>
        <v/>
      </c>
      <c r="E50" s="348"/>
      <c r="F50" s="348"/>
      <c r="G50" s="348"/>
      <c r="H50" s="348"/>
      <c r="I50" s="348"/>
      <c r="J50" s="348"/>
      <c r="K50" s="348"/>
      <c r="L50" s="348"/>
      <c r="M50" s="348"/>
      <c r="N50" s="348"/>
      <c r="O50" s="348"/>
      <c r="P50" s="348"/>
      <c r="Q50" s="348"/>
      <c r="R50" s="348"/>
      <c r="S50" s="349" t="str">
        <f>IF(業者控!S49="","",業者控!S49)</f>
        <v/>
      </c>
      <c r="T50" s="349"/>
      <c r="U50" s="76" t="str">
        <f>IF(業者控!U49="","",業者控!U49)</f>
        <v/>
      </c>
      <c r="V50" s="76"/>
      <c r="W50" s="76"/>
      <c r="X50" s="350" t="str">
        <f>IF(業者控!X49="","",業者控!X49)</f>
        <v/>
      </c>
      <c r="Y50" s="350"/>
      <c r="Z50" s="350"/>
      <c r="AA50" s="350"/>
      <c r="AB50" s="350"/>
      <c r="AC50" s="350"/>
      <c r="AD50" s="350" t="str">
        <f>IF(業者控!AD49="","",業者控!AD49)</f>
        <v/>
      </c>
      <c r="AE50" s="350"/>
      <c r="AF50" s="350"/>
      <c r="AG50" s="350"/>
      <c r="AH50" s="350"/>
      <c r="AI50" s="350"/>
      <c r="AJ50" s="350"/>
      <c r="AK50" s="350"/>
      <c r="AL50" s="350"/>
      <c r="AM50" s="76" t="str">
        <f>IF(業者控!AM49="","",業者控!AM49)</f>
        <v/>
      </c>
      <c r="AN50" s="76"/>
      <c r="AO50" s="76"/>
      <c r="AP50" s="76"/>
      <c r="AQ50" s="98"/>
    </row>
    <row r="51" spans="1:43" ht="15" customHeight="1">
      <c r="A51" s="1"/>
      <c r="B51" s="346"/>
      <c r="C51" s="347"/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8"/>
      <c r="R51" s="348"/>
      <c r="S51" s="349"/>
      <c r="T51" s="349"/>
      <c r="U51" s="76"/>
      <c r="V51" s="76"/>
      <c r="W51" s="76"/>
      <c r="X51" s="350"/>
      <c r="Y51" s="350"/>
      <c r="Z51" s="350"/>
      <c r="AA51" s="350"/>
      <c r="AB51" s="350"/>
      <c r="AC51" s="350"/>
      <c r="AD51" s="350"/>
      <c r="AE51" s="350"/>
      <c r="AF51" s="350"/>
      <c r="AG51" s="350"/>
      <c r="AH51" s="350"/>
      <c r="AI51" s="350"/>
      <c r="AJ51" s="350"/>
      <c r="AK51" s="350"/>
      <c r="AL51" s="350"/>
      <c r="AM51" s="76"/>
      <c r="AN51" s="76"/>
      <c r="AO51" s="76"/>
      <c r="AP51" s="76"/>
      <c r="AQ51" s="98"/>
    </row>
    <row r="52" spans="1:43" ht="15" customHeight="1">
      <c r="A52" s="1"/>
      <c r="B52" s="346" t="str">
        <f>IF(業者控!B51="","",業者控!B51)</f>
        <v/>
      </c>
      <c r="C52" s="347"/>
      <c r="D52" s="348" t="str">
        <f>IF(業者控!D51="","",業者控!D51)</f>
        <v/>
      </c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/>
      <c r="P52" s="348"/>
      <c r="Q52" s="348"/>
      <c r="R52" s="348"/>
      <c r="S52" s="349" t="str">
        <f>IF(業者控!S51="","",業者控!S51)</f>
        <v/>
      </c>
      <c r="T52" s="349"/>
      <c r="U52" s="76" t="str">
        <f>IF(業者控!U51="","",業者控!U51)</f>
        <v/>
      </c>
      <c r="V52" s="76"/>
      <c r="W52" s="76"/>
      <c r="X52" s="350" t="str">
        <f>IF(業者控!X51="","",業者控!X51)</f>
        <v/>
      </c>
      <c r="Y52" s="350"/>
      <c r="Z52" s="350"/>
      <c r="AA52" s="350"/>
      <c r="AB52" s="350"/>
      <c r="AC52" s="350"/>
      <c r="AD52" s="350" t="str">
        <f>IF(業者控!AD51="","",業者控!AD51)</f>
        <v/>
      </c>
      <c r="AE52" s="350"/>
      <c r="AF52" s="350"/>
      <c r="AG52" s="350"/>
      <c r="AH52" s="350"/>
      <c r="AI52" s="350"/>
      <c r="AJ52" s="350"/>
      <c r="AK52" s="350"/>
      <c r="AL52" s="350"/>
      <c r="AM52" s="76" t="str">
        <f>IF(業者控!AM51="","",業者控!AM51)</f>
        <v/>
      </c>
      <c r="AN52" s="76"/>
      <c r="AO52" s="76"/>
      <c r="AP52" s="76"/>
      <c r="AQ52" s="98"/>
    </row>
    <row r="53" spans="1:43" ht="15" customHeight="1">
      <c r="A53" s="1"/>
      <c r="B53" s="346"/>
      <c r="C53" s="347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  <c r="P53" s="348"/>
      <c r="Q53" s="348"/>
      <c r="R53" s="348"/>
      <c r="S53" s="349"/>
      <c r="T53" s="349"/>
      <c r="U53" s="76"/>
      <c r="V53" s="76"/>
      <c r="W53" s="76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76"/>
      <c r="AN53" s="76"/>
      <c r="AO53" s="76"/>
      <c r="AP53" s="76"/>
      <c r="AQ53" s="98"/>
    </row>
    <row r="54" spans="1:43" ht="15" customHeight="1">
      <c r="A54" s="1"/>
      <c r="B54" s="346" t="str">
        <f>IF(業者控!B53="","",業者控!B53)</f>
        <v/>
      </c>
      <c r="C54" s="347"/>
      <c r="D54" s="348" t="str">
        <f>IF(業者控!D53="","",業者控!D53)</f>
        <v/>
      </c>
      <c r="E54" s="348"/>
      <c r="F54" s="348"/>
      <c r="G54" s="348"/>
      <c r="H54" s="348"/>
      <c r="I54" s="348"/>
      <c r="J54" s="348"/>
      <c r="K54" s="348"/>
      <c r="L54" s="348"/>
      <c r="M54" s="348"/>
      <c r="N54" s="348"/>
      <c r="O54" s="348"/>
      <c r="P54" s="348"/>
      <c r="Q54" s="348"/>
      <c r="R54" s="348"/>
      <c r="S54" s="349" t="str">
        <f>IF(業者控!S53="","",業者控!S53)</f>
        <v/>
      </c>
      <c r="T54" s="349"/>
      <c r="U54" s="76" t="str">
        <f>IF(業者控!U53="","",業者控!U53)</f>
        <v/>
      </c>
      <c r="V54" s="76"/>
      <c r="W54" s="76"/>
      <c r="X54" s="350" t="str">
        <f>IF(業者控!X53="","",業者控!X53)</f>
        <v/>
      </c>
      <c r="Y54" s="350"/>
      <c r="Z54" s="350"/>
      <c r="AA54" s="350"/>
      <c r="AB54" s="350"/>
      <c r="AC54" s="350"/>
      <c r="AD54" s="350" t="str">
        <f>IF(業者控!AD53="","",業者控!AD53)</f>
        <v/>
      </c>
      <c r="AE54" s="350"/>
      <c r="AF54" s="350"/>
      <c r="AG54" s="350"/>
      <c r="AH54" s="350"/>
      <c r="AI54" s="350"/>
      <c r="AJ54" s="350"/>
      <c r="AK54" s="350"/>
      <c r="AL54" s="350"/>
      <c r="AM54" s="76" t="str">
        <f>IF(業者控!AM53="","",業者控!AM53)</f>
        <v/>
      </c>
      <c r="AN54" s="76"/>
      <c r="AO54" s="76"/>
      <c r="AP54" s="76"/>
      <c r="AQ54" s="98"/>
    </row>
    <row r="55" spans="1:43" ht="15" customHeight="1">
      <c r="A55" s="1"/>
      <c r="B55" s="346"/>
      <c r="C55" s="347"/>
      <c r="D55" s="348"/>
      <c r="E55" s="348"/>
      <c r="F55" s="348"/>
      <c r="G55" s="348"/>
      <c r="H55" s="348"/>
      <c r="I55" s="348"/>
      <c r="J55" s="348"/>
      <c r="K55" s="348"/>
      <c r="L55" s="348"/>
      <c r="M55" s="348"/>
      <c r="N55" s="348"/>
      <c r="O55" s="348"/>
      <c r="P55" s="348"/>
      <c r="Q55" s="348"/>
      <c r="R55" s="348"/>
      <c r="S55" s="349"/>
      <c r="T55" s="349"/>
      <c r="U55" s="76"/>
      <c r="V55" s="76"/>
      <c r="W55" s="76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76"/>
      <c r="AN55" s="76"/>
      <c r="AO55" s="76"/>
      <c r="AP55" s="76"/>
      <c r="AQ55" s="98"/>
    </row>
    <row r="56" spans="1:43" ht="15" customHeight="1">
      <c r="A56" s="1"/>
      <c r="B56" s="99"/>
      <c r="C56" s="100"/>
      <c r="D56" s="76" t="s">
        <v>39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106"/>
      <c r="T56" s="107"/>
      <c r="U56" s="110"/>
      <c r="V56" s="110"/>
      <c r="W56" s="110"/>
      <c r="X56" s="123"/>
      <c r="Y56" s="123"/>
      <c r="Z56" s="123"/>
      <c r="AA56" s="123"/>
      <c r="AB56" s="123"/>
      <c r="AC56" s="123"/>
      <c r="AD56" s="350" t="str">
        <f>IF(業者控!AD55="","",業者控!AD55)</f>
        <v/>
      </c>
      <c r="AE56" s="350"/>
      <c r="AF56" s="350"/>
      <c r="AG56" s="350"/>
      <c r="AH56" s="350"/>
      <c r="AI56" s="350"/>
      <c r="AJ56" s="350"/>
      <c r="AK56" s="350"/>
      <c r="AL56" s="350"/>
      <c r="AM56" s="76" t="str">
        <f>IF(業者控!AM55="","",業者控!AM55)</f>
        <v/>
      </c>
      <c r="AN56" s="76"/>
      <c r="AO56" s="76"/>
      <c r="AP56" s="76"/>
      <c r="AQ56" s="98"/>
    </row>
    <row r="57" spans="1:43" ht="15" customHeight="1">
      <c r="A57" s="1"/>
      <c r="B57" s="99"/>
      <c r="C57" s="100"/>
      <c r="D57" s="351"/>
      <c r="E57" s="351"/>
      <c r="F57" s="351"/>
      <c r="G57" s="351"/>
      <c r="H57" s="351"/>
      <c r="I57" s="351"/>
      <c r="J57" s="351"/>
      <c r="K57" s="351"/>
      <c r="L57" s="351"/>
      <c r="M57" s="351"/>
      <c r="N57" s="351"/>
      <c r="O57" s="351"/>
      <c r="P57" s="351"/>
      <c r="Q57" s="351"/>
      <c r="R57" s="351"/>
      <c r="S57" s="106"/>
      <c r="T57" s="107"/>
      <c r="U57" s="110"/>
      <c r="V57" s="110"/>
      <c r="W57" s="110"/>
      <c r="X57" s="123"/>
      <c r="Y57" s="123"/>
      <c r="Z57" s="123"/>
      <c r="AA57" s="123"/>
      <c r="AB57" s="123"/>
      <c r="AC57" s="123"/>
      <c r="AD57" s="350"/>
      <c r="AE57" s="350"/>
      <c r="AF57" s="350"/>
      <c r="AG57" s="350"/>
      <c r="AH57" s="350"/>
      <c r="AI57" s="350"/>
      <c r="AJ57" s="350"/>
      <c r="AK57" s="350"/>
      <c r="AL57" s="350"/>
      <c r="AM57" s="76"/>
      <c r="AN57" s="76"/>
      <c r="AO57" s="76"/>
      <c r="AP57" s="76"/>
      <c r="AQ57" s="98"/>
    </row>
    <row r="58" spans="1:43" ht="15" customHeight="1">
      <c r="A58" s="1"/>
      <c r="B58" s="99"/>
      <c r="C58" s="353"/>
      <c r="D58" s="354" t="s">
        <v>41</v>
      </c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356">
        <f>IF(業者控!O57="","",業者控!O57)</f>
        <v>10</v>
      </c>
      <c r="P58" s="356"/>
      <c r="Q58" s="117" t="s">
        <v>24</v>
      </c>
      <c r="R58" s="358"/>
      <c r="S58" s="106"/>
      <c r="T58" s="107"/>
      <c r="U58" s="110"/>
      <c r="V58" s="110"/>
      <c r="W58" s="110"/>
      <c r="X58" s="350"/>
      <c r="Y58" s="350"/>
      <c r="Z58" s="350"/>
      <c r="AA58" s="350"/>
      <c r="AB58" s="350"/>
      <c r="AC58" s="350"/>
      <c r="AD58" s="350" t="str">
        <f>IF(業者控!AD57="","",業者控!AD57)</f>
        <v/>
      </c>
      <c r="AE58" s="350"/>
      <c r="AF58" s="350"/>
      <c r="AG58" s="350"/>
      <c r="AH58" s="350"/>
      <c r="AI58" s="350"/>
      <c r="AJ58" s="350"/>
      <c r="AK58" s="350"/>
      <c r="AL58" s="350"/>
      <c r="AM58" s="76" t="str">
        <f>IF(業者控!AM57="","",業者控!AM57)</f>
        <v/>
      </c>
      <c r="AN58" s="76"/>
      <c r="AO58" s="76"/>
      <c r="AP58" s="76"/>
      <c r="AQ58" s="98"/>
    </row>
    <row r="59" spans="1:43" ht="15" customHeight="1">
      <c r="A59" s="1"/>
      <c r="B59" s="99"/>
      <c r="C59" s="353"/>
      <c r="D59" s="355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357"/>
      <c r="P59" s="357"/>
      <c r="Q59" s="118"/>
      <c r="R59" s="359"/>
      <c r="S59" s="106"/>
      <c r="T59" s="107"/>
      <c r="U59" s="110"/>
      <c r="V59" s="110"/>
      <c r="W59" s="110"/>
      <c r="X59" s="350"/>
      <c r="Y59" s="350"/>
      <c r="Z59" s="350"/>
      <c r="AA59" s="350"/>
      <c r="AB59" s="350"/>
      <c r="AC59" s="350"/>
      <c r="AD59" s="350"/>
      <c r="AE59" s="350"/>
      <c r="AF59" s="350"/>
      <c r="AG59" s="350"/>
      <c r="AH59" s="350"/>
      <c r="AI59" s="350"/>
      <c r="AJ59" s="350"/>
      <c r="AK59" s="350"/>
      <c r="AL59" s="350"/>
      <c r="AM59" s="76"/>
      <c r="AN59" s="76"/>
      <c r="AO59" s="76"/>
      <c r="AP59" s="76"/>
      <c r="AQ59" s="98"/>
    </row>
    <row r="60" spans="1:43" ht="15" customHeight="1">
      <c r="A60" s="1"/>
      <c r="B60" s="99"/>
      <c r="C60" s="100"/>
      <c r="D60" s="103" t="s">
        <v>40</v>
      </c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6"/>
      <c r="T60" s="107"/>
      <c r="U60" s="110"/>
      <c r="V60" s="110"/>
      <c r="W60" s="110"/>
      <c r="X60" s="350"/>
      <c r="Y60" s="350"/>
      <c r="Z60" s="350"/>
      <c r="AA60" s="350"/>
      <c r="AB60" s="350"/>
      <c r="AC60" s="350"/>
      <c r="AD60" s="350" t="str">
        <f>IF(業者控!AD59="","",業者控!AD59)</f>
        <v/>
      </c>
      <c r="AE60" s="350"/>
      <c r="AF60" s="350"/>
      <c r="AG60" s="350"/>
      <c r="AH60" s="350"/>
      <c r="AI60" s="350"/>
      <c r="AJ60" s="350"/>
      <c r="AK60" s="350"/>
      <c r="AL60" s="350"/>
      <c r="AM60" s="76" t="str">
        <f>IF(業者控!AM59="","",業者控!AM59)</f>
        <v/>
      </c>
      <c r="AN60" s="76"/>
      <c r="AO60" s="76"/>
      <c r="AP60" s="76"/>
      <c r="AQ60" s="98"/>
    </row>
    <row r="61" spans="1:43" ht="15" customHeight="1" thickBot="1">
      <c r="A61" s="1"/>
      <c r="B61" s="101"/>
      <c r="C61" s="102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8"/>
      <c r="T61" s="109"/>
      <c r="U61" s="111"/>
      <c r="V61" s="111"/>
      <c r="W61" s="111"/>
      <c r="X61" s="352"/>
      <c r="Y61" s="352"/>
      <c r="Z61" s="352"/>
      <c r="AA61" s="352"/>
      <c r="AB61" s="352"/>
      <c r="AC61" s="352"/>
      <c r="AD61" s="352"/>
      <c r="AE61" s="352"/>
      <c r="AF61" s="352"/>
      <c r="AG61" s="352"/>
      <c r="AH61" s="352"/>
      <c r="AI61" s="352"/>
      <c r="AJ61" s="352"/>
      <c r="AK61" s="352"/>
      <c r="AL61" s="352"/>
      <c r="AM61" s="81"/>
      <c r="AN61" s="81"/>
      <c r="AO61" s="81"/>
      <c r="AP61" s="81"/>
      <c r="AQ61" s="116"/>
    </row>
    <row r="62" spans="1:43" ht="11.25" customHeight="1" thickBo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22.5" customHeight="1">
      <c r="A63" s="1"/>
      <c r="B63" s="85" t="s">
        <v>29</v>
      </c>
      <c r="C63" s="86"/>
      <c r="D63" s="86"/>
      <c r="E63" s="86"/>
      <c r="F63" s="86"/>
      <c r="G63" s="86"/>
      <c r="H63" s="86"/>
      <c r="I63" s="375">
        <f>業者控!I62</f>
        <v>0</v>
      </c>
      <c r="J63" s="376"/>
      <c r="K63" s="376"/>
      <c r="L63" s="376"/>
      <c r="M63" s="376"/>
      <c r="N63" s="376"/>
      <c r="O63" s="376"/>
      <c r="P63" s="376"/>
      <c r="Q63" s="376"/>
      <c r="R63" s="377"/>
      <c r="S63" s="88" t="s">
        <v>42</v>
      </c>
      <c r="T63" s="89"/>
      <c r="U63" s="90"/>
      <c r="V63" s="375">
        <f>業者控!V62</f>
        <v>0</v>
      </c>
      <c r="W63" s="376"/>
      <c r="X63" s="376"/>
      <c r="Y63" s="376"/>
      <c r="Z63" s="376"/>
      <c r="AA63" s="376"/>
      <c r="AB63" s="376"/>
      <c r="AC63" s="377"/>
      <c r="AD63" s="94" t="s">
        <v>61</v>
      </c>
      <c r="AE63" s="95"/>
      <c r="AF63" s="375">
        <f>業者控!AF62</f>
        <v>0</v>
      </c>
      <c r="AG63" s="376"/>
      <c r="AH63" s="377"/>
      <c r="AI63" s="69" t="s">
        <v>4</v>
      </c>
      <c r="AJ63" s="70"/>
      <c r="AK63" s="70"/>
      <c r="AL63" s="71"/>
      <c r="AM63" s="375">
        <f>業者控!AM62</f>
        <v>0</v>
      </c>
      <c r="AN63" s="376"/>
      <c r="AO63" s="376"/>
      <c r="AP63" s="376"/>
      <c r="AQ63" s="379"/>
    </row>
    <row r="64" spans="1:43" ht="22.5" customHeight="1">
      <c r="A64" s="1"/>
      <c r="B64" s="75" t="s">
        <v>48</v>
      </c>
      <c r="C64" s="76"/>
      <c r="D64" s="76"/>
      <c r="E64" s="76"/>
      <c r="F64" s="76"/>
      <c r="G64" s="76"/>
      <c r="H64" s="76"/>
      <c r="I64" s="369">
        <f>業者控!I63</f>
        <v>0</v>
      </c>
      <c r="J64" s="370"/>
      <c r="K64" s="370"/>
      <c r="L64" s="370"/>
      <c r="M64" s="370"/>
      <c r="N64" s="370"/>
      <c r="O64" s="370"/>
      <c r="P64" s="370"/>
      <c r="Q64" s="370"/>
      <c r="R64" s="370"/>
      <c r="S64" s="370"/>
      <c r="T64" s="370"/>
      <c r="U64" s="370"/>
      <c r="V64" s="370"/>
      <c r="W64" s="370"/>
      <c r="X64" s="370"/>
      <c r="Y64" s="370"/>
      <c r="Z64" s="370"/>
      <c r="AA64" s="370"/>
      <c r="AB64" s="370"/>
      <c r="AC64" s="370"/>
      <c r="AD64" s="370"/>
      <c r="AE64" s="370"/>
      <c r="AF64" s="370"/>
      <c r="AG64" s="370"/>
      <c r="AH64" s="370"/>
      <c r="AI64" s="370"/>
      <c r="AJ64" s="370"/>
      <c r="AK64" s="370"/>
      <c r="AL64" s="370"/>
      <c r="AM64" s="370"/>
      <c r="AN64" s="370"/>
      <c r="AO64" s="370"/>
      <c r="AP64" s="370"/>
      <c r="AQ64" s="371"/>
    </row>
    <row r="65" spans="1:43" ht="22.5" customHeight="1" thickBot="1">
      <c r="A65" s="1"/>
      <c r="B65" s="80" t="s">
        <v>49</v>
      </c>
      <c r="C65" s="81"/>
      <c r="D65" s="81"/>
      <c r="E65" s="81"/>
      <c r="F65" s="81"/>
      <c r="G65" s="81"/>
      <c r="H65" s="81"/>
      <c r="I65" s="372">
        <f>業者控!I64</f>
        <v>0</v>
      </c>
      <c r="J65" s="373"/>
      <c r="K65" s="373"/>
      <c r="L65" s="373"/>
      <c r="M65" s="373"/>
      <c r="N65" s="373"/>
      <c r="O65" s="373"/>
      <c r="P65" s="373"/>
      <c r="Q65" s="373"/>
      <c r="R65" s="373"/>
      <c r="S65" s="373"/>
      <c r="T65" s="373"/>
      <c r="U65" s="373"/>
      <c r="V65" s="373"/>
      <c r="W65" s="373"/>
      <c r="X65" s="373"/>
      <c r="Y65" s="373"/>
      <c r="Z65" s="373"/>
      <c r="AA65" s="373"/>
      <c r="AB65" s="373"/>
      <c r="AC65" s="373"/>
      <c r="AD65" s="373"/>
      <c r="AE65" s="373"/>
      <c r="AF65" s="373"/>
      <c r="AG65" s="373"/>
      <c r="AH65" s="373"/>
      <c r="AI65" s="373"/>
      <c r="AJ65" s="373"/>
      <c r="AK65" s="373"/>
      <c r="AL65" s="373"/>
      <c r="AM65" s="373"/>
      <c r="AN65" s="373"/>
      <c r="AO65" s="373"/>
      <c r="AP65" s="373"/>
      <c r="AQ65" s="374"/>
    </row>
    <row r="66" spans="1:43" ht="11.25" customHeight="1" thickBot="1">
      <c r="A66" s="1"/>
      <c r="B66" s="33"/>
      <c r="C66" s="33"/>
      <c r="D66" s="33"/>
      <c r="E66" s="33"/>
      <c r="F66" s="33"/>
      <c r="G66" s="33"/>
      <c r="H66" s="33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</row>
    <row r="67" spans="1:43" ht="18" customHeight="1">
      <c r="A67" s="1"/>
      <c r="B67" s="52"/>
      <c r="C67" s="6"/>
      <c r="D67" s="23"/>
      <c r="E67" s="23"/>
      <c r="F67" s="23"/>
      <c r="G67" s="360"/>
      <c r="H67" s="361"/>
      <c r="I67" s="361"/>
      <c r="J67" s="361"/>
      <c r="K67" s="361"/>
      <c r="L67" s="361"/>
      <c r="M67" s="361"/>
      <c r="N67" s="361"/>
      <c r="O67" s="368" t="s">
        <v>50</v>
      </c>
      <c r="P67" s="368"/>
      <c r="Q67" s="368"/>
      <c r="R67" s="368"/>
      <c r="S67" s="368" t="s">
        <v>51</v>
      </c>
      <c r="T67" s="368"/>
      <c r="U67" s="368"/>
      <c r="V67" s="368"/>
      <c r="W67" s="368" t="s">
        <v>43</v>
      </c>
      <c r="X67" s="368"/>
      <c r="Y67" s="368"/>
      <c r="Z67" s="368"/>
      <c r="AA67" s="368" t="s">
        <v>52</v>
      </c>
      <c r="AB67" s="368"/>
      <c r="AC67" s="368"/>
      <c r="AD67" s="368"/>
      <c r="AE67" s="368" t="s">
        <v>53</v>
      </c>
      <c r="AF67" s="368"/>
      <c r="AG67" s="368"/>
      <c r="AH67" s="368"/>
      <c r="AI67" s="368" t="s">
        <v>54</v>
      </c>
      <c r="AJ67" s="368"/>
      <c r="AK67" s="368"/>
      <c r="AL67" s="378"/>
      <c r="AM67" s="1"/>
      <c r="AN67" s="1"/>
      <c r="AO67" s="1"/>
      <c r="AP67" s="1"/>
      <c r="AQ67" s="1"/>
    </row>
    <row r="68" spans="1:43" ht="18" customHeight="1">
      <c r="A68" s="1"/>
      <c r="B68" s="53"/>
      <c r="C68" s="6"/>
      <c r="D68" s="23"/>
      <c r="E68" s="23"/>
      <c r="F68" s="23"/>
      <c r="G68" s="362"/>
      <c r="H68" s="363"/>
      <c r="I68" s="363"/>
      <c r="J68" s="363"/>
      <c r="K68" s="363"/>
      <c r="L68" s="363"/>
      <c r="M68" s="363"/>
      <c r="N68" s="363"/>
      <c r="O68" s="363"/>
      <c r="P68" s="363"/>
      <c r="Q68" s="363"/>
      <c r="R68" s="363"/>
      <c r="S68" s="363"/>
      <c r="T68" s="363"/>
      <c r="U68" s="363"/>
      <c r="V68" s="363"/>
      <c r="W68" s="363"/>
      <c r="X68" s="363"/>
      <c r="Y68" s="363"/>
      <c r="Z68" s="363"/>
      <c r="AA68" s="363"/>
      <c r="AB68" s="363"/>
      <c r="AC68" s="363"/>
      <c r="AD68" s="363"/>
      <c r="AE68" s="363"/>
      <c r="AF68" s="363"/>
      <c r="AG68" s="363"/>
      <c r="AH68" s="363"/>
      <c r="AI68" s="363"/>
      <c r="AJ68" s="363"/>
      <c r="AK68" s="363"/>
      <c r="AL68" s="366"/>
      <c r="AM68" s="1"/>
      <c r="AN68" s="1"/>
      <c r="AO68" s="1"/>
      <c r="AP68" s="1"/>
      <c r="AQ68" s="1"/>
    </row>
    <row r="69" spans="1:43" ht="18" customHeight="1">
      <c r="A69" s="1"/>
      <c r="B69" s="53"/>
      <c r="C69" s="6"/>
      <c r="D69" s="23"/>
      <c r="E69" s="23"/>
      <c r="F69" s="23"/>
      <c r="G69" s="362"/>
      <c r="H69" s="363"/>
      <c r="I69" s="363"/>
      <c r="J69" s="363"/>
      <c r="K69" s="363"/>
      <c r="L69" s="363"/>
      <c r="M69" s="363"/>
      <c r="N69" s="363"/>
      <c r="O69" s="363"/>
      <c r="P69" s="363"/>
      <c r="Q69" s="363"/>
      <c r="R69" s="363"/>
      <c r="S69" s="363"/>
      <c r="T69" s="363"/>
      <c r="U69" s="363"/>
      <c r="V69" s="363"/>
      <c r="W69" s="363"/>
      <c r="X69" s="363"/>
      <c r="Y69" s="363"/>
      <c r="Z69" s="363"/>
      <c r="AA69" s="363"/>
      <c r="AB69" s="363"/>
      <c r="AC69" s="363"/>
      <c r="AD69" s="363"/>
      <c r="AE69" s="363"/>
      <c r="AF69" s="363"/>
      <c r="AG69" s="363"/>
      <c r="AH69" s="363"/>
      <c r="AI69" s="363"/>
      <c r="AJ69" s="363"/>
      <c r="AK69" s="363"/>
      <c r="AL69" s="366"/>
      <c r="AM69" s="1"/>
      <c r="AN69" s="1"/>
      <c r="AO69" s="1"/>
      <c r="AP69" s="1"/>
      <c r="AQ69" s="1"/>
    </row>
    <row r="70" spans="1:43" ht="18" customHeight="1" thickBot="1">
      <c r="A70" s="1"/>
      <c r="B70" s="53"/>
      <c r="C70" s="6"/>
      <c r="D70" s="18"/>
      <c r="E70" s="18"/>
      <c r="F70" s="18"/>
      <c r="G70" s="364"/>
      <c r="H70" s="365"/>
      <c r="I70" s="365"/>
      <c r="J70" s="365"/>
      <c r="K70" s="365"/>
      <c r="L70" s="365"/>
      <c r="M70" s="365"/>
      <c r="N70" s="365"/>
      <c r="O70" s="365"/>
      <c r="P70" s="365"/>
      <c r="Q70" s="365"/>
      <c r="R70" s="365"/>
      <c r="S70" s="365"/>
      <c r="T70" s="365"/>
      <c r="U70" s="365"/>
      <c r="V70" s="365"/>
      <c r="W70" s="365"/>
      <c r="X70" s="365"/>
      <c r="Y70" s="365"/>
      <c r="Z70" s="365"/>
      <c r="AA70" s="365"/>
      <c r="AB70" s="365"/>
      <c r="AC70" s="365"/>
      <c r="AD70" s="365"/>
      <c r="AE70" s="365"/>
      <c r="AF70" s="365"/>
      <c r="AG70" s="365"/>
      <c r="AH70" s="365"/>
      <c r="AI70" s="365"/>
      <c r="AJ70" s="365"/>
      <c r="AK70" s="365"/>
      <c r="AL70" s="367"/>
      <c r="AM70" s="1"/>
      <c r="AN70" s="1"/>
      <c r="AO70" s="1"/>
      <c r="AP70" s="1"/>
      <c r="AQ70" s="1"/>
    </row>
    <row r="71" spans="1:43" ht="1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1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4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4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4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4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4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4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4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4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</sheetData>
  <sheetProtection algorithmName="SHA-512" hashValue="Y3OqFu7dRhsCEzxy47Gos3zHFzbb4b0/iCn1Kiri0p3O/mXmDjp3flE4OBl6AURxYZK2pP1MdR3wq3IfBTv6DA==" saltValue="ZVLgIH04HzdpggMqAhpzDw==" spinCount="100000" sheet="1" objects="1" scenarios="1"/>
  <mergeCells count="183">
    <mergeCell ref="G68:J70"/>
    <mergeCell ref="K68:N70"/>
    <mergeCell ref="O68:R70"/>
    <mergeCell ref="S68:V70"/>
    <mergeCell ref="W68:Z70"/>
    <mergeCell ref="AA68:AD70"/>
    <mergeCell ref="AE68:AH70"/>
    <mergeCell ref="AI68:AL70"/>
    <mergeCell ref="G67:J67"/>
    <mergeCell ref="K67:N67"/>
    <mergeCell ref="O67:R67"/>
    <mergeCell ref="S67:V67"/>
    <mergeCell ref="W67:Z67"/>
    <mergeCell ref="AA67:AD67"/>
    <mergeCell ref="AE67:AH67"/>
    <mergeCell ref="AI67:AL67"/>
    <mergeCell ref="B64:H64"/>
    <mergeCell ref="I64:AQ64"/>
    <mergeCell ref="B65:H65"/>
    <mergeCell ref="I65:AQ65"/>
    <mergeCell ref="B63:H63"/>
    <mergeCell ref="I63:R63"/>
    <mergeCell ref="S63:U63"/>
    <mergeCell ref="V63:AC63"/>
    <mergeCell ref="AD63:AE63"/>
    <mergeCell ref="AF63:AH63"/>
    <mergeCell ref="AI63:AL63"/>
    <mergeCell ref="AM63:AQ63"/>
    <mergeCell ref="X58:AC59"/>
    <mergeCell ref="AD58:AL59"/>
    <mergeCell ref="AM58:AQ59"/>
    <mergeCell ref="B60:C61"/>
    <mergeCell ref="D60:R61"/>
    <mergeCell ref="S60:T61"/>
    <mergeCell ref="U60:W61"/>
    <mergeCell ref="X60:AC61"/>
    <mergeCell ref="AD60:AL61"/>
    <mergeCell ref="AM60:AQ61"/>
    <mergeCell ref="B58:C59"/>
    <mergeCell ref="D58:N59"/>
    <mergeCell ref="O58:P59"/>
    <mergeCell ref="Q58:R59"/>
    <mergeCell ref="S58:T59"/>
    <mergeCell ref="U58:W59"/>
    <mergeCell ref="B56:C57"/>
    <mergeCell ref="D56:R57"/>
    <mergeCell ref="S56:T57"/>
    <mergeCell ref="U56:W57"/>
    <mergeCell ref="X56:AC57"/>
    <mergeCell ref="AD56:AL57"/>
    <mergeCell ref="AM56:AQ57"/>
    <mergeCell ref="B54:C55"/>
    <mergeCell ref="D54:R55"/>
    <mergeCell ref="S54:T55"/>
    <mergeCell ref="U54:W55"/>
    <mergeCell ref="X54:AC55"/>
    <mergeCell ref="AD54:AL55"/>
    <mergeCell ref="AM54:AQ55"/>
    <mergeCell ref="B52:C53"/>
    <mergeCell ref="D52:R53"/>
    <mergeCell ref="S52:T53"/>
    <mergeCell ref="U52:W53"/>
    <mergeCell ref="X52:AC53"/>
    <mergeCell ref="AD52:AL53"/>
    <mergeCell ref="AM52:AQ53"/>
    <mergeCell ref="B50:C51"/>
    <mergeCell ref="D50:R51"/>
    <mergeCell ref="S50:T51"/>
    <mergeCell ref="U50:W51"/>
    <mergeCell ref="X50:AC51"/>
    <mergeCell ref="AD50:AL51"/>
    <mergeCell ref="AM50:AQ51"/>
    <mergeCell ref="B48:C49"/>
    <mergeCell ref="D48:R49"/>
    <mergeCell ref="S48:T49"/>
    <mergeCell ref="U48:W49"/>
    <mergeCell ref="X48:AC49"/>
    <mergeCell ref="AD48:AL49"/>
    <mergeCell ref="AM48:AQ49"/>
    <mergeCell ref="B46:C47"/>
    <mergeCell ref="D46:R47"/>
    <mergeCell ref="S46:T47"/>
    <mergeCell ref="U46:W47"/>
    <mergeCell ref="X46:AC47"/>
    <mergeCell ref="AD46:AL47"/>
    <mergeCell ref="AM46:AQ47"/>
    <mergeCell ref="B44:C45"/>
    <mergeCell ref="D44:R45"/>
    <mergeCell ref="S44:T45"/>
    <mergeCell ref="U44:W45"/>
    <mergeCell ref="X44:AC45"/>
    <mergeCell ref="AD44:AL45"/>
    <mergeCell ref="AM44:AQ45"/>
    <mergeCell ref="B42:C43"/>
    <mergeCell ref="D42:R43"/>
    <mergeCell ref="S42:T43"/>
    <mergeCell ref="U42:W43"/>
    <mergeCell ref="X42:AC43"/>
    <mergeCell ref="AD42:AL43"/>
    <mergeCell ref="AM42:AQ43"/>
    <mergeCell ref="B40:C41"/>
    <mergeCell ref="D40:R41"/>
    <mergeCell ref="S40:T41"/>
    <mergeCell ref="U40:W41"/>
    <mergeCell ref="X40:AC41"/>
    <mergeCell ref="AD40:AL41"/>
    <mergeCell ref="AM40:AQ41"/>
    <mergeCell ref="B38:C39"/>
    <mergeCell ref="D38:R39"/>
    <mergeCell ref="S38:T39"/>
    <mergeCell ref="U38:W39"/>
    <mergeCell ref="X38:AC39"/>
    <mergeCell ref="AD38:AL39"/>
    <mergeCell ref="AM38:AQ39"/>
    <mergeCell ref="B36:C37"/>
    <mergeCell ref="D36:R37"/>
    <mergeCell ref="S36:T37"/>
    <mergeCell ref="U36:W37"/>
    <mergeCell ref="X36:AC37"/>
    <mergeCell ref="AD36:AL37"/>
    <mergeCell ref="AM36:AQ37"/>
    <mergeCell ref="B35:C35"/>
    <mergeCell ref="D35:R35"/>
    <mergeCell ref="S35:T35"/>
    <mergeCell ref="U35:W35"/>
    <mergeCell ref="X35:AC35"/>
    <mergeCell ref="AD35:AL35"/>
    <mergeCell ref="AM35:AQ35"/>
    <mergeCell ref="B25:J28"/>
    <mergeCell ref="K25:S28"/>
    <mergeCell ref="T25:AB28"/>
    <mergeCell ref="AD25:AE25"/>
    <mergeCell ref="AF25:AF32"/>
    <mergeCell ref="AD28:AE28"/>
    <mergeCell ref="B29:J32"/>
    <mergeCell ref="K29:S32"/>
    <mergeCell ref="T29:AB32"/>
    <mergeCell ref="AD29:AE29"/>
    <mergeCell ref="AD31:AE31"/>
    <mergeCell ref="AD32:AE32"/>
    <mergeCell ref="AG25:AK26"/>
    <mergeCell ref="AG27:AK28"/>
    <mergeCell ref="AG29:AK30"/>
    <mergeCell ref="AG31:AK32"/>
    <mergeCell ref="AL25:AQ26"/>
    <mergeCell ref="AL27:AQ28"/>
    <mergeCell ref="AL29:AQ30"/>
    <mergeCell ref="AL31:AQ32"/>
    <mergeCell ref="Y18:Z18"/>
    <mergeCell ref="AA18:AQ18"/>
    <mergeCell ref="B20:E22"/>
    <mergeCell ref="F20:AB22"/>
    <mergeCell ref="AD21:AG22"/>
    <mergeCell ref="AH21:AQ22"/>
    <mergeCell ref="AO15:AQ17"/>
    <mergeCell ref="K16:L16"/>
    <mergeCell ref="N16:O16"/>
    <mergeCell ref="Q16:R16"/>
    <mergeCell ref="Y17:Z17"/>
    <mergeCell ref="AA17:AN17"/>
    <mergeCell ref="AD20:AQ20"/>
    <mergeCell ref="J14:L14"/>
    <mergeCell ref="N14:O14"/>
    <mergeCell ref="Q14:R14"/>
    <mergeCell ref="Y14:Z14"/>
    <mergeCell ref="AA14:AQ14"/>
    <mergeCell ref="J15:L15"/>
    <mergeCell ref="N15:O15"/>
    <mergeCell ref="Q15:R15"/>
    <mergeCell ref="Y15:Z16"/>
    <mergeCell ref="AA15:AN16"/>
    <mergeCell ref="C11:T12"/>
    <mergeCell ref="Y11:AP11"/>
    <mergeCell ref="Y12:Z12"/>
    <mergeCell ref="AA12:AQ12"/>
    <mergeCell ref="Y13:Z13"/>
    <mergeCell ref="AA13:AQ13"/>
    <mergeCell ref="B2:H5"/>
    <mergeCell ref="P3:AD5"/>
    <mergeCell ref="AK5:AL5"/>
    <mergeCell ref="AM5:AQ5"/>
    <mergeCell ref="AI8:AQ8"/>
    <mergeCell ref="AD9:AG9"/>
  </mergeCells>
  <phoneticPr fontId="1"/>
  <printOptions horizontalCentered="1" verticalCentered="1"/>
  <pageMargins left="0.15748031496062992" right="0.27559055118110237" top="0.27559055118110237" bottom="0.27559055118110237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33</xdr:col>
                    <xdr:colOff>180975</xdr:colOff>
                    <xdr:row>8</xdr:row>
                    <xdr:rowOff>0</xdr:rowOff>
                  </from>
                  <to>
                    <xdr:col>35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AQ92"/>
  <sheetViews>
    <sheetView workbookViewId="0"/>
  </sheetViews>
  <sheetFormatPr defaultRowHeight="18.75"/>
  <cols>
    <col min="1" max="43" width="2.5" customWidth="1"/>
  </cols>
  <sheetData>
    <row r="1" spans="1:43" ht="7.5" customHeight="1" thickBot="1"/>
    <row r="2" spans="1:43" ht="7.5" customHeight="1">
      <c r="B2" s="208" t="s">
        <v>59</v>
      </c>
      <c r="C2" s="209"/>
      <c r="D2" s="209"/>
      <c r="E2" s="209"/>
      <c r="F2" s="209"/>
      <c r="G2" s="209"/>
      <c r="H2" s="210"/>
    </row>
    <row r="3" spans="1:43" ht="7.5" customHeight="1">
      <c r="B3" s="211"/>
      <c r="C3" s="212"/>
      <c r="D3" s="212"/>
      <c r="E3" s="212"/>
      <c r="F3" s="212"/>
      <c r="G3" s="212"/>
      <c r="H3" s="213"/>
      <c r="I3" s="6"/>
      <c r="J3" s="6"/>
      <c r="K3" s="6"/>
      <c r="L3" s="6"/>
      <c r="P3" s="217" t="s">
        <v>63</v>
      </c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</row>
    <row r="4" spans="1:43" ht="15" customHeight="1">
      <c r="B4" s="211"/>
      <c r="C4" s="212"/>
      <c r="D4" s="212"/>
      <c r="E4" s="212"/>
      <c r="F4" s="212"/>
      <c r="G4" s="212"/>
      <c r="H4" s="213"/>
      <c r="L4" s="6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Q4" s="1"/>
    </row>
    <row r="5" spans="1:43" ht="15" customHeight="1" thickBot="1">
      <c r="A5" s="1"/>
      <c r="B5" s="214"/>
      <c r="C5" s="215"/>
      <c r="D5" s="215"/>
      <c r="E5" s="215"/>
      <c r="F5" s="215"/>
      <c r="G5" s="215"/>
      <c r="H5" s="216"/>
      <c r="I5" s="50"/>
      <c r="J5" s="25"/>
      <c r="K5" s="25"/>
      <c r="L5" s="7"/>
      <c r="M5" s="1"/>
      <c r="N5" s="1"/>
      <c r="O5" s="1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1"/>
      <c r="AF5" s="1"/>
      <c r="AG5" s="1"/>
      <c r="AH5" s="1"/>
      <c r="AI5" s="1"/>
      <c r="AJ5" s="1"/>
      <c r="AK5" s="219" t="s">
        <v>9</v>
      </c>
      <c r="AL5" s="219"/>
      <c r="AM5" s="301">
        <f>業者控!AM5</f>
        <v>0</v>
      </c>
      <c r="AN5" s="301"/>
      <c r="AO5" s="301"/>
      <c r="AP5" s="301"/>
      <c r="AQ5" s="301"/>
    </row>
    <row r="6" spans="1:43" ht="11.25" customHeight="1">
      <c r="A6" s="1"/>
      <c r="B6" s="25"/>
      <c r="C6" s="25"/>
      <c r="D6" s="25"/>
      <c r="E6" s="25"/>
      <c r="F6" s="25"/>
      <c r="G6" s="25"/>
      <c r="H6" s="25"/>
      <c r="I6" s="50"/>
      <c r="J6" s="25"/>
      <c r="K6" s="25"/>
      <c r="L6" s="7"/>
      <c r="M6" s="1"/>
      <c r="N6" s="8"/>
      <c r="O6" s="1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8"/>
      <c r="AF6" s="8"/>
      <c r="AG6" s="9"/>
      <c r="AH6" s="1"/>
      <c r="AI6" s="1"/>
      <c r="AJ6" s="1"/>
    </row>
    <row r="7" spans="1:43" ht="11.25" customHeight="1">
      <c r="A7" s="1"/>
      <c r="L7" s="6"/>
      <c r="M7" s="8"/>
      <c r="N7" s="8"/>
      <c r="O7" s="8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8"/>
      <c r="AF7" s="8"/>
      <c r="AG7" s="9"/>
      <c r="AH7" s="1"/>
      <c r="AI7" s="1"/>
      <c r="AJ7" s="1"/>
      <c r="AK7" s="12"/>
      <c r="AL7" s="12"/>
      <c r="AM7" s="12"/>
      <c r="AN7" s="12"/>
      <c r="AO7" s="12"/>
      <c r="AP7" s="12"/>
      <c r="AQ7" s="13"/>
    </row>
    <row r="8" spans="1:43" ht="15" customHeight="1">
      <c r="A8" s="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8"/>
      <c r="N8" s="8"/>
      <c r="O8" s="14"/>
      <c r="P8" s="14"/>
      <c r="Q8" s="14"/>
      <c r="R8" s="14"/>
      <c r="S8" s="14"/>
      <c r="T8" s="14"/>
      <c r="U8" s="14"/>
      <c r="V8" s="14"/>
      <c r="W8" s="14"/>
      <c r="X8" s="14"/>
      <c r="Y8" s="11"/>
      <c r="Z8" s="11"/>
      <c r="AA8" s="11"/>
      <c r="AB8" s="11"/>
      <c r="AC8" s="11"/>
      <c r="AD8" s="28" t="s">
        <v>11</v>
      </c>
      <c r="AE8" s="28"/>
      <c r="AF8" s="28"/>
      <c r="AG8" s="28"/>
      <c r="AH8" s="57" t="s">
        <v>12</v>
      </c>
      <c r="AI8" s="302">
        <f>業者控!AI8</f>
        <v>0</v>
      </c>
      <c r="AJ8" s="302"/>
      <c r="AK8" s="302"/>
      <c r="AL8" s="302"/>
      <c r="AM8" s="302"/>
      <c r="AN8" s="302"/>
      <c r="AO8" s="302"/>
      <c r="AP8" s="302"/>
      <c r="AQ8" s="302"/>
    </row>
    <row r="9" spans="1:43" ht="15" customHeight="1">
      <c r="A9" s="1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AA9" s="8"/>
      <c r="AB9" s="8"/>
      <c r="AC9" s="8"/>
      <c r="AD9" s="149" t="s">
        <v>65</v>
      </c>
      <c r="AE9" s="149"/>
      <c r="AF9" s="149"/>
      <c r="AG9" s="149"/>
      <c r="AH9" s="3" t="b">
        <v>1</v>
      </c>
      <c r="AI9" s="3"/>
      <c r="AJ9" s="4"/>
      <c r="AK9" s="3"/>
      <c r="AL9" s="5"/>
      <c r="AM9" s="5"/>
      <c r="AN9" s="5"/>
      <c r="AO9" s="1"/>
      <c r="AP9" s="1"/>
      <c r="AQ9" s="15"/>
    </row>
    <row r="10" spans="1:43" ht="11.25" customHeight="1">
      <c r="A10" s="1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AA10" s="1"/>
      <c r="AB10" s="1"/>
      <c r="AC10" s="1"/>
    </row>
    <row r="11" spans="1:43" ht="15" customHeight="1" thickBot="1">
      <c r="A11" s="1"/>
      <c r="B11" s="1"/>
      <c r="C11" s="150" t="s">
        <v>31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"/>
      <c r="V11" s="1"/>
      <c r="W11" s="1"/>
      <c r="X11" s="1"/>
      <c r="Y11" s="152" t="s">
        <v>8</v>
      </c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29"/>
    </row>
    <row r="12" spans="1:43" ht="15" customHeight="1" thickBot="1">
      <c r="A12" s="1"/>
      <c r="B12" s="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"/>
      <c r="V12" s="1"/>
      <c r="W12" s="1"/>
      <c r="X12" s="1"/>
      <c r="Y12" s="153" t="s">
        <v>16</v>
      </c>
      <c r="Z12" s="154"/>
      <c r="AA12" s="306">
        <f>業者控!AA12</f>
        <v>0</v>
      </c>
      <c r="AB12" s="307"/>
      <c r="AC12" s="307"/>
      <c r="AD12" s="307"/>
      <c r="AE12" s="307"/>
      <c r="AF12" s="307"/>
      <c r="AG12" s="307"/>
      <c r="AH12" s="307"/>
      <c r="AI12" s="307"/>
      <c r="AJ12" s="307"/>
      <c r="AK12" s="307"/>
      <c r="AL12" s="307"/>
      <c r="AM12" s="307"/>
      <c r="AN12" s="307"/>
      <c r="AO12" s="307"/>
      <c r="AP12" s="307"/>
      <c r="AQ12" s="308"/>
    </row>
    <row r="13" spans="1:43" ht="15" customHeight="1" thickTop="1">
      <c r="A13" s="1"/>
      <c r="B13" s="1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"/>
      <c r="V13" s="1"/>
      <c r="W13" s="15"/>
      <c r="X13" s="1"/>
      <c r="Y13" s="229" t="s">
        <v>17</v>
      </c>
      <c r="Z13" s="230"/>
      <c r="AA13" s="303">
        <f>業者控!AA13</f>
        <v>0</v>
      </c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4"/>
      <c r="AP13" s="304"/>
      <c r="AQ13" s="305"/>
    </row>
    <row r="14" spans="1:43" ht="15" customHeight="1">
      <c r="A14" s="1"/>
      <c r="B14" s="1"/>
      <c r="C14" s="16"/>
      <c r="D14" s="16"/>
      <c r="E14" s="16"/>
      <c r="F14" s="16"/>
      <c r="G14" s="16"/>
      <c r="H14" s="16"/>
      <c r="I14" s="16"/>
      <c r="J14" s="232"/>
      <c r="K14" s="232"/>
      <c r="L14" s="232"/>
      <c r="M14" s="6"/>
      <c r="N14" s="232"/>
      <c r="O14" s="232"/>
      <c r="P14" s="6"/>
      <c r="Q14" s="232"/>
      <c r="R14" s="232"/>
      <c r="S14" s="6"/>
      <c r="T14" s="16"/>
      <c r="U14" s="1"/>
      <c r="V14" s="1"/>
      <c r="W14" s="1"/>
      <c r="X14" s="1"/>
      <c r="Y14" s="229" t="s">
        <v>18</v>
      </c>
      <c r="Z14" s="230"/>
      <c r="AA14" s="303">
        <f>業者控!AA14</f>
        <v>0</v>
      </c>
      <c r="AB14" s="304"/>
      <c r="AC14" s="304"/>
      <c r="AD14" s="304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Q14" s="305"/>
    </row>
    <row r="15" spans="1:43" ht="15" customHeight="1">
      <c r="A15" s="1"/>
      <c r="B15" s="1"/>
      <c r="C15" s="1"/>
      <c r="D15" s="1"/>
      <c r="E15" s="1"/>
      <c r="F15" s="1"/>
      <c r="G15" s="1"/>
      <c r="H15" s="1"/>
      <c r="I15" s="1"/>
      <c r="J15" s="316">
        <f>業者控!J15</f>
        <v>0</v>
      </c>
      <c r="K15" s="316"/>
      <c r="L15" s="316"/>
      <c r="M15" s="54" t="s">
        <v>5</v>
      </c>
      <c r="N15" s="316">
        <f>業者控!N15</f>
        <v>0</v>
      </c>
      <c r="O15" s="316"/>
      <c r="P15" s="54" t="s">
        <v>6</v>
      </c>
      <c r="Q15" s="316">
        <f>業者控!Q15</f>
        <v>0</v>
      </c>
      <c r="R15" s="316"/>
      <c r="S15" s="26" t="s">
        <v>7</v>
      </c>
      <c r="T15" s="1"/>
      <c r="U15" s="1"/>
      <c r="V15" s="1"/>
      <c r="W15" s="1"/>
      <c r="X15" s="1"/>
      <c r="Y15" s="174" t="s">
        <v>19</v>
      </c>
      <c r="Z15" s="175"/>
      <c r="AA15" s="317">
        <f>業者控!AA15</f>
        <v>0</v>
      </c>
      <c r="AB15" s="318"/>
      <c r="AC15" s="318"/>
      <c r="AD15" s="318"/>
      <c r="AE15" s="318"/>
      <c r="AF15" s="318"/>
      <c r="AG15" s="318"/>
      <c r="AH15" s="318"/>
      <c r="AI15" s="318"/>
      <c r="AJ15" s="318"/>
      <c r="AK15" s="318"/>
      <c r="AL15" s="318"/>
      <c r="AM15" s="318"/>
      <c r="AN15" s="318"/>
      <c r="AO15" s="319" t="s">
        <v>20</v>
      </c>
      <c r="AP15" s="319"/>
      <c r="AQ15" s="320"/>
    </row>
    <row r="16" spans="1:43" ht="1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80"/>
      <c r="L16" s="180"/>
      <c r="M16" s="6"/>
      <c r="N16" s="180"/>
      <c r="O16" s="180"/>
      <c r="P16" s="6"/>
      <c r="Q16" s="180"/>
      <c r="R16" s="180"/>
      <c r="S16" s="6"/>
      <c r="T16" s="1"/>
      <c r="U16" s="1"/>
      <c r="V16" s="1"/>
      <c r="W16" s="1"/>
      <c r="X16" s="1"/>
      <c r="Y16" s="174"/>
      <c r="Z16" s="175"/>
      <c r="AA16" s="317"/>
      <c r="AB16" s="318"/>
      <c r="AC16" s="318"/>
      <c r="AD16" s="318"/>
      <c r="AE16" s="318"/>
      <c r="AF16" s="318"/>
      <c r="AG16" s="318"/>
      <c r="AH16" s="318"/>
      <c r="AI16" s="318"/>
      <c r="AJ16" s="318"/>
      <c r="AK16" s="318"/>
      <c r="AL16" s="318"/>
      <c r="AM16" s="318"/>
      <c r="AN16" s="318"/>
      <c r="AO16" s="319"/>
      <c r="AP16" s="319"/>
      <c r="AQ16" s="320"/>
    </row>
    <row r="17" spans="1:43" ht="15" customHeight="1">
      <c r="A17" s="1"/>
      <c r="B17" s="1"/>
      <c r="C17" s="1"/>
      <c r="D17" s="1"/>
      <c r="E17" s="1"/>
      <c r="F17" s="1"/>
      <c r="G17" s="32" t="s">
        <v>22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81" t="s">
        <v>21</v>
      </c>
      <c r="Z17" s="182"/>
      <c r="AA17" s="303">
        <f>業者控!AA17</f>
        <v>0</v>
      </c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04"/>
      <c r="AM17" s="304"/>
      <c r="AN17" s="304"/>
      <c r="AO17" s="319"/>
      <c r="AP17" s="319"/>
      <c r="AQ17" s="320"/>
    </row>
    <row r="18" spans="1:43" ht="15" customHeight="1" thickBot="1">
      <c r="A18" s="1"/>
      <c r="B18" s="1"/>
      <c r="C18" s="1"/>
      <c r="D18" s="1"/>
      <c r="E18" s="1"/>
      <c r="F18" s="1"/>
      <c r="G18" s="1"/>
      <c r="S18" s="1"/>
      <c r="T18" s="1"/>
      <c r="U18" s="1"/>
      <c r="V18" s="1"/>
      <c r="W18" s="1"/>
      <c r="X18" s="1"/>
      <c r="Y18" s="160" t="s">
        <v>23</v>
      </c>
      <c r="Z18" s="161"/>
      <c r="AA18" s="309">
        <f>業者控!AA18</f>
        <v>0</v>
      </c>
      <c r="AB18" s="310"/>
      <c r="AC18" s="310"/>
      <c r="AD18" s="310"/>
      <c r="AE18" s="310"/>
      <c r="AF18" s="310"/>
      <c r="AG18" s="310"/>
      <c r="AH18" s="310"/>
      <c r="AI18" s="310"/>
      <c r="AJ18" s="310"/>
      <c r="AK18" s="310"/>
      <c r="AL18" s="310"/>
      <c r="AM18" s="310"/>
      <c r="AN18" s="310"/>
      <c r="AO18" s="310"/>
      <c r="AP18" s="310"/>
      <c r="AQ18" s="311"/>
    </row>
    <row r="19" spans="1:43" ht="11.25" customHeight="1">
      <c r="A19" s="1"/>
      <c r="B19" s="1"/>
      <c r="C19" s="1"/>
      <c r="D19" s="1"/>
      <c r="E19" s="1"/>
      <c r="F19" s="1"/>
      <c r="G19" s="1"/>
      <c r="S19" s="1"/>
      <c r="T19" s="1"/>
      <c r="U19" s="1"/>
      <c r="V19" s="1"/>
      <c r="W19" s="1"/>
      <c r="X19" s="1"/>
      <c r="Y19" s="30"/>
      <c r="Z19" s="30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</row>
    <row r="20" spans="1:43" ht="15" customHeight="1">
      <c r="A20" s="1"/>
      <c r="B20" s="165" t="s">
        <v>10</v>
      </c>
      <c r="C20" s="165"/>
      <c r="D20" s="165"/>
      <c r="E20" s="165"/>
      <c r="F20" s="312">
        <f>業者控!F20</f>
        <v>0</v>
      </c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  <c r="Y20" s="312"/>
      <c r="Z20" s="312"/>
      <c r="AA20" s="312"/>
      <c r="AB20" s="312"/>
      <c r="AC20" s="1"/>
      <c r="AD20" s="321" t="s">
        <v>87</v>
      </c>
      <c r="AE20" s="321"/>
      <c r="AF20" s="321"/>
      <c r="AG20" s="321"/>
      <c r="AH20" s="321"/>
      <c r="AI20" s="321"/>
      <c r="AJ20" s="321"/>
      <c r="AK20" s="321"/>
      <c r="AL20" s="321"/>
      <c r="AM20" s="321"/>
      <c r="AN20" s="321"/>
      <c r="AO20" s="321"/>
      <c r="AP20" s="321"/>
      <c r="AQ20" s="321"/>
    </row>
    <row r="21" spans="1:43" ht="15" customHeight="1">
      <c r="A21" s="1"/>
      <c r="B21" s="165"/>
      <c r="C21" s="165"/>
      <c r="D21" s="165"/>
      <c r="E21" s="165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312"/>
      <c r="R21" s="312"/>
      <c r="S21" s="312"/>
      <c r="T21" s="312"/>
      <c r="U21" s="312"/>
      <c r="V21" s="312"/>
      <c r="W21" s="312"/>
      <c r="X21" s="312"/>
      <c r="Y21" s="312"/>
      <c r="Z21" s="312"/>
      <c r="AA21" s="312"/>
      <c r="AB21" s="312"/>
      <c r="AC21" s="1"/>
      <c r="AD21" s="169" t="s">
        <v>90</v>
      </c>
      <c r="AE21" s="169"/>
      <c r="AF21" s="169"/>
      <c r="AG21" s="169"/>
      <c r="AH21" s="314">
        <f>業者控!AH21</f>
        <v>0</v>
      </c>
      <c r="AI21" s="314"/>
      <c r="AJ21" s="314"/>
      <c r="AK21" s="314"/>
      <c r="AL21" s="314"/>
      <c r="AM21" s="314"/>
      <c r="AN21" s="314"/>
      <c r="AO21" s="314"/>
      <c r="AP21" s="314"/>
      <c r="AQ21" s="314"/>
    </row>
    <row r="22" spans="1:43" ht="15" customHeight="1">
      <c r="A22" s="1"/>
      <c r="B22" s="166"/>
      <c r="C22" s="166"/>
      <c r="D22" s="166"/>
      <c r="E22" s="166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1"/>
      <c r="AD22" s="170"/>
      <c r="AE22" s="170"/>
      <c r="AF22" s="170"/>
      <c r="AG22" s="170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</row>
    <row r="23" spans="1:43" ht="15" customHeight="1">
      <c r="A23" s="1"/>
      <c r="B23" s="17"/>
      <c r="C23" s="17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"/>
      <c r="AD23" s="21"/>
      <c r="AE23" s="21"/>
      <c r="AF23" s="21"/>
      <c r="AG23" s="21"/>
      <c r="AH23" s="22"/>
      <c r="AI23" s="22"/>
      <c r="AJ23" s="22"/>
      <c r="AK23" s="22"/>
      <c r="AL23" s="22"/>
      <c r="AM23" s="22"/>
      <c r="AN23" s="22"/>
      <c r="AO23" s="22"/>
      <c r="AP23" s="20"/>
    </row>
    <row r="24" spans="1:43" ht="11.25" customHeight="1" thickBot="1">
      <c r="A24" s="1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1"/>
      <c r="AD24" s="21"/>
      <c r="AE24" s="21"/>
      <c r="AG24" s="21"/>
      <c r="AH24" s="21"/>
      <c r="AI24" s="21"/>
      <c r="AJ24" s="21"/>
      <c r="AK24" s="22"/>
      <c r="AL24" s="22"/>
      <c r="AM24" s="22"/>
      <c r="AN24" s="22"/>
      <c r="AO24" s="22"/>
      <c r="AP24" s="22"/>
      <c r="AQ24" s="1"/>
    </row>
    <row r="25" spans="1:43" ht="9.9499999999999993" customHeight="1">
      <c r="A25" s="1"/>
      <c r="B25" s="131" t="s">
        <v>3</v>
      </c>
      <c r="C25" s="128"/>
      <c r="D25" s="128"/>
      <c r="E25" s="128"/>
      <c r="F25" s="128"/>
      <c r="G25" s="128"/>
      <c r="H25" s="128"/>
      <c r="I25" s="128"/>
      <c r="J25" s="128"/>
      <c r="K25" s="128" t="s">
        <v>1</v>
      </c>
      <c r="L25" s="128"/>
      <c r="M25" s="128"/>
      <c r="N25" s="128"/>
      <c r="O25" s="128"/>
      <c r="P25" s="128"/>
      <c r="Q25" s="128"/>
      <c r="R25" s="128"/>
      <c r="S25" s="128"/>
      <c r="T25" s="128" t="s">
        <v>2</v>
      </c>
      <c r="U25" s="128"/>
      <c r="V25" s="128"/>
      <c r="W25" s="128"/>
      <c r="X25" s="128"/>
      <c r="Y25" s="128"/>
      <c r="Z25" s="128"/>
      <c r="AA25" s="128"/>
      <c r="AB25" s="129"/>
      <c r="AC25" s="1"/>
      <c r="AD25" s="138"/>
      <c r="AE25" s="138"/>
      <c r="AF25" s="139" t="s">
        <v>57</v>
      </c>
      <c r="AG25" s="322" t="str">
        <f>IF(業者控!AG25="","",業者控!AG25)</f>
        <v/>
      </c>
      <c r="AH25" s="323"/>
      <c r="AI25" s="323"/>
      <c r="AJ25" s="323"/>
      <c r="AK25" s="324"/>
      <c r="AL25" s="334" t="str">
        <f>IF(業者控!AL25="","",業者控!AL25)</f>
        <v/>
      </c>
      <c r="AM25" s="335"/>
      <c r="AN25" s="335"/>
      <c r="AO25" s="335"/>
      <c r="AP25" s="335"/>
      <c r="AQ25" s="336"/>
    </row>
    <row r="26" spans="1:43" ht="9.9499999999999993" customHeight="1">
      <c r="A26" s="1"/>
      <c r="B26" s="132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6"/>
      <c r="AC26" s="1"/>
      <c r="AD26" s="10"/>
      <c r="AE26" s="10"/>
      <c r="AF26" s="140"/>
      <c r="AG26" s="325"/>
      <c r="AH26" s="326"/>
      <c r="AI26" s="326"/>
      <c r="AJ26" s="326"/>
      <c r="AK26" s="327"/>
      <c r="AL26" s="337"/>
      <c r="AM26" s="338"/>
      <c r="AN26" s="338"/>
      <c r="AO26" s="338"/>
      <c r="AP26" s="338"/>
      <c r="AQ26" s="339"/>
    </row>
    <row r="27" spans="1:43" ht="9.9499999999999993" customHeight="1">
      <c r="A27" s="1"/>
      <c r="B27" s="134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7"/>
      <c r="AC27" s="1"/>
      <c r="AD27" s="10"/>
      <c r="AE27" s="10"/>
      <c r="AF27" s="141"/>
      <c r="AG27" s="328" t="str">
        <f>IF(業者控!AG27="","",業者控!AG27)</f>
        <v/>
      </c>
      <c r="AH27" s="329"/>
      <c r="AI27" s="329"/>
      <c r="AJ27" s="329"/>
      <c r="AK27" s="330"/>
      <c r="AL27" s="340" t="str">
        <f>IF(業者控!AL27="","",業者控!AL27)</f>
        <v/>
      </c>
      <c r="AM27" s="341"/>
      <c r="AN27" s="341"/>
      <c r="AO27" s="341"/>
      <c r="AP27" s="341"/>
      <c r="AQ27" s="342"/>
    </row>
    <row r="28" spans="1:43" ht="9.9499999999999993" customHeight="1">
      <c r="A28" s="1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7"/>
      <c r="AC28" s="1"/>
      <c r="AD28" s="138"/>
      <c r="AE28" s="138"/>
      <c r="AF28" s="141"/>
      <c r="AG28" s="325"/>
      <c r="AH28" s="326"/>
      <c r="AI28" s="326"/>
      <c r="AJ28" s="326"/>
      <c r="AK28" s="327"/>
      <c r="AL28" s="337"/>
      <c r="AM28" s="338"/>
      <c r="AN28" s="338"/>
      <c r="AO28" s="338"/>
      <c r="AP28" s="338"/>
      <c r="AQ28" s="339"/>
    </row>
    <row r="29" spans="1:43" ht="9.9499999999999993" customHeight="1">
      <c r="A29" s="1"/>
      <c r="B29" s="143" t="str">
        <f>IF(業者控!B29="","",業者控!B29)</f>
        <v/>
      </c>
      <c r="C29" s="144"/>
      <c r="D29" s="144"/>
      <c r="E29" s="144"/>
      <c r="F29" s="144"/>
      <c r="G29" s="144"/>
      <c r="H29" s="144"/>
      <c r="I29" s="144"/>
      <c r="J29" s="144"/>
      <c r="K29" s="144" t="str">
        <f>IF(業者控!K29="","",業者控!K29)</f>
        <v/>
      </c>
      <c r="L29" s="144"/>
      <c r="M29" s="144"/>
      <c r="N29" s="144"/>
      <c r="O29" s="144"/>
      <c r="P29" s="144"/>
      <c r="Q29" s="144"/>
      <c r="R29" s="144"/>
      <c r="S29" s="144"/>
      <c r="T29" s="144" t="str">
        <f>IF(業者控!T29="","",業者控!T29)</f>
        <v/>
      </c>
      <c r="U29" s="144"/>
      <c r="V29" s="144"/>
      <c r="W29" s="144"/>
      <c r="X29" s="144"/>
      <c r="Y29" s="144"/>
      <c r="Z29" s="144"/>
      <c r="AA29" s="144"/>
      <c r="AB29" s="147"/>
      <c r="AC29" s="1"/>
      <c r="AD29" s="138"/>
      <c r="AE29" s="138"/>
      <c r="AF29" s="141"/>
      <c r="AG29" s="328" t="str">
        <f>IF(業者控!AG29="","",業者控!AG29)</f>
        <v/>
      </c>
      <c r="AH29" s="329"/>
      <c r="AI29" s="329"/>
      <c r="AJ29" s="329"/>
      <c r="AK29" s="330"/>
      <c r="AL29" s="340" t="str">
        <f>IF(業者控!AL29="","",業者控!AL29)</f>
        <v/>
      </c>
      <c r="AM29" s="341"/>
      <c r="AN29" s="341"/>
      <c r="AO29" s="341"/>
      <c r="AP29" s="341"/>
      <c r="AQ29" s="342"/>
    </row>
    <row r="30" spans="1:43" ht="9.9499999999999993" customHeight="1">
      <c r="A30" s="1"/>
      <c r="B30" s="143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7"/>
      <c r="AC30" s="1"/>
      <c r="AD30" s="10"/>
      <c r="AE30" s="10"/>
      <c r="AF30" s="141"/>
      <c r="AG30" s="325"/>
      <c r="AH30" s="326"/>
      <c r="AI30" s="326"/>
      <c r="AJ30" s="326"/>
      <c r="AK30" s="327"/>
      <c r="AL30" s="337"/>
      <c r="AM30" s="338"/>
      <c r="AN30" s="338"/>
      <c r="AO30" s="338"/>
      <c r="AP30" s="338"/>
      <c r="AQ30" s="339"/>
    </row>
    <row r="31" spans="1:43" ht="9.9499999999999993" customHeight="1">
      <c r="A31" s="1"/>
      <c r="B31" s="143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7"/>
      <c r="AC31" s="1"/>
      <c r="AD31" s="138"/>
      <c r="AE31" s="138"/>
      <c r="AF31" s="141"/>
      <c r="AG31" s="328" t="str">
        <f>IF(業者控!AG31="","",業者控!AG31)</f>
        <v/>
      </c>
      <c r="AH31" s="329"/>
      <c r="AI31" s="329"/>
      <c r="AJ31" s="329"/>
      <c r="AK31" s="330"/>
      <c r="AL31" s="340" t="str">
        <f>IF(業者控!AL31="","",業者控!AL31)</f>
        <v/>
      </c>
      <c r="AM31" s="341"/>
      <c r="AN31" s="341"/>
      <c r="AO31" s="341"/>
      <c r="AP31" s="341"/>
      <c r="AQ31" s="342"/>
    </row>
    <row r="32" spans="1:43" ht="9.9499999999999993" customHeight="1" thickBot="1">
      <c r="A32" s="1"/>
      <c r="B32" s="145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8"/>
      <c r="AC32" s="1"/>
      <c r="AD32" s="138"/>
      <c r="AE32" s="138"/>
      <c r="AF32" s="142"/>
      <c r="AG32" s="331"/>
      <c r="AH32" s="332"/>
      <c r="AI32" s="332"/>
      <c r="AJ32" s="332"/>
      <c r="AK32" s="333"/>
      <c r="AL32" s="343"/>
      <c r="AM32" s="344"/>
      <c r="AN32" s="344"/>
      <c r="AO32" s="344"/>
      <c r="AP32" s="344"/>
      <c r="AQ32" s="345"/>
    </row>
    <row r="33" spans="1:43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15" customHeight="1" thickBo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6"/>
      <c r="AJ34" s="1"/>
      <c r="AK34" s="1"/>
      <c r="AL34" s="1"/>
      <c r="AM34" s="1"/>
      <c r="AN34" s="1"/>
      <c r="AO34" s="1"/>
      <c r="AP34" s="1"/>
      <c r="AQ34" s="1"/>
    </row>
    <row r="35" spans="1:43" ht="30" customHeight="1">
      <c r="A35" s="1"/>
      <c r="B35" s="131" t="s">
        <v>38</v>
      </c>
      <c r="C35" s="128"/>
      <c r="D35" s="128" t="s">
        <v>28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 t="s">
        <v>60</v>
      </c>
      <c r="T35" s="128"/>
      <c r="U35" s="128" t="s">
        <v>0</v>
      </c>
      <c r="V35" s="128"/>
      <c r="W35" s="128"/>
      <c r="X35" s="128" t="s">
        <v>25</v>
      </c>
      <c r="Y35" s="128"/>
      <c r="Z35" s="128"/>
      <c r="AA35" s="128"/>
      <c r="AB35" s="128"/>
      <c r="AC35" s="128"/>
      <c r="AD35" s="128" t="s">
        <v>26</v>
      </c>
      <c r="AE35" s="128"/>
      <c r="AF35" s="128"/>
      <c r="AG35" s="128"/>
      <c r="AH35" s="128"/>
      <c r="AI35" s="128"/>
      <c r="AJ35" s="128"/>
      <c r="AK35" s="128"/>
      <c r="AL35" s="128"/>
      <c r="AM35" s="128" t="s">
        <v>27</v>
      </c>
      <c r="AN35" s="128"/>
      <c r="AO35" s="128"/>
      <c r="AP35" s="128"/>
      <c r="AQ35" s="129"/>
    </row>
    <row r="36" spans="1:43" ht="15" customHeight="1">
      <c r="A36" s="1"/>
      <c r="B36" s="346" t="str">
        <f>IF(業者控!B35="","",業者控!B35)</f>
        <v/>
      </c>
      <c r="C36" s="347"/>
      <c r="D36" s="348" t="str">
        <f>IF(業者控!D35="","",業者控!D35)</f>
        <v/>
      </c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9" t="str">
        <f>IF(業者控!S35="","",業者控!S35)</f>
        <v/>
      </c>
      <c r="T36" s="349"/>
      <c r="U36" s="76" t="str">
        <f>IF(業者控!U35="","",業者控!U35)</f>
        <v/>
      </c>
      <c r="V36" s="76"/>
      <c r="W36" s="76"/>
      <c r="X36" s="350" t="str">
        <f>IF(業者控!X35="","",業者控!X35)</f>
        <v/>
      </c>
      <c r="Y36" s="350"/>
      <c r="Z36" s="350"/>
      <c r="AA36" s="350"/>
      <c r="AB36" s="350"/>
      <c r="AC36" s="350"/>
      <c r="AD36" s="350" t="str">
        <f>IF(業者控!AD35="","",業者控!AD35)</f>
        <v/>
      </c>
      <c r="AE36" s="350"/>
      <c r="AF36" s="350"/>
      <c r="AG36" s="350"/>
      <c r="AH36" s="350"/>
      <c r="AI36" s="350"/>
      <c r="AJ36" s="350"/>
      <c r="AK36" s="350"/>
      <c r="AL36" s="350"/>
      <c r="AM36" s="76" t="str">
        <f>IF(業者控!AM35="","",業者控!AM35)</f>
        <v/>
      </c>
      <c r="AN36" s="76"/>
      <c r="AO36" s="76"/>
      <c r="AP36" s="76"/>
      <c r="AQ36" s="98"/>
    </row>
    <row r="37" spans="1:43" ht="15" customHeight="1">
      <c r="A37" s="1"/>
      <c r="B37" s="346"/>
      <c r="C37" s="347"/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348"/>
      <c r="Q37" s="348"/>
      <c r="R37" s="348"/>
      <c r="S37" s="349"/>
      <c r="T37" s="349"/>
      <c r="U37" s="76"/>
      <c r="V37" s="76"/>
      <c r="W37" s="76"/>
      <c r="X37" s="350"/>
      <c r="Y37" s="350"/>
      <c r="Z37" s="350"/>
      <c r="AA37" s="350"/>
      <c r="AB37" s="350"/>
      <c r="AC37" s="350"/>
      <c r="AD37" s="350"/>
      <c r="AE37" s="350"/>
      <c r="AF37" s="350"/>
      <c r="AG37" s="350"/>
      <c r="AH37" s="350"/>
      <c r="AI37" s="350"/>
      <c r="AJ37" s="350"/>
      <c r="AK37" s="350"/>
      <c r="AL37" s="350"/>
      <c r="AM37" s="76"/>
      <c r="AN37" s="76"/>
      <c r="AO37" s="76"/>
      <c r="AP37" s="76"/>
      <c r="AQ37" s="98"/>
    </row>
    <row r="38" spans="1:43" ht="15" customHeight="1">
      <c r="A38" s="1"/>
      <c r="B38" s="346" t="str">
        <f>IF(業者控!B37="","",業者控!B37)</f>
        <v/>
      </c>
      <c r="C38" s="347"/>
      <c r="D38" s="348" t="str">
        <f>IF(業者控!D37="","",業者控!D37)</f>
        <v/>
      </c>
      <c r="E38" s="348"/>
      <c r="F38" s="348"/>
      <c r="G38" s="348"/>
      <c r="H38" s="348"/>
      <c r="I38" s="348"/>
      <c r="J38" s="348"/>
      <c r="K38" s="348"/>
      <c r="L38" s="348"/>
      <c r="M38" s="348"/>
      <c r="N38" s="348"/>
      <c r="O38" s="348"/>
      <c r="P38" s="348"/>
      <c r="Q38" s="348"/>
      <c r="R38" s="348"/>
      <c r="S38" s="349" t="str">
        <f>IF(業者控!S37="","",業者控!S37)</f>
        <v/>
      </c>
      <c r="T38" s="349"/>
      <c r="U38" s="76" t="str">
        <f>IF(業者控!U37="","",業者控!U37)</f>
        <v/>
      </c>
      <c r="V38" s="76"/>
      <c r="W38" s="76"/>
      <c r="X38" s="350" t="str">
        <f>IF(業者控!X37="","",業者控!X37)</f>
        <v/>
      </c>
      <c r="Y38" s="350"/>
      <c r="Z38" s="350"/>
      <c r="AA38" s="350"/>
      <c r="AB38" s="350"/>
      <c r="AC38" s="350"/>
      <c r="AD38" s="350" t="str">
        <f>IF(業者控!AD37="","",業者控!AD37)</f>
        <v/>
      </c>
      <c r="AE38" s="350"/>
      <c r="AF38" s="350"/>
      <c r="AG38" s="350"/>
      <c r="AH38" s="350"/>
      <c r="AI38" s="350"/>
      <c r="AJ38" s="350"/>
      <c r="AK38" s="350"/>
      <c r="AL38" s="350"/>
      <c r="AM38" s="76" t="str">
        <f>IF(業者控!AM37="","",業者控!AM37)</f>
        <v/>
      </c>
      <c r="AN38" s="76"/>
      <c r="AO38" s="76"/>
      <c r="AP38" s="76"/>
      <c r="AQ38" s="98"/>
    </row>
    <row r="39" spans="1:43" ht="15" customHeight="1">
      <c r="A39" s="1"/>
      <c r="B39" s="346"/>
      <c r="C39" s="347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  <c r="O39" s="348"/>
      <c r="P39" s="348"/>
      <c r="Q39" s="348"/>
      <c r="R39" s="348"/>
      <c r="S39" s="349"/>
      <c r="T39" s="349"/>
      <c r="U39" s="76"/>
      <c r="V39" s="76"/>
      <c r="W39" s="76"/>
      <c r="X39" s="350"/>
      <c r="Y39" s="350"/>
      <c r="Z39" s="350"/>
      <c r="AA39" s="350"/>
      <c r="AB39" s="350"/>
      <c r="AC39" s="350"/>
      <c r="AD39" s="350"/>
      <c r="AE39" s="350"/>
      <c r="AF39" s="350"/>
      <c r="AG39" s="350"/>
      <c r="AH39" s="350"/>
      <c r="AI39" s="350"/>
      <c r="AJ39" s="350"/>
      <c r="AK39" s="350"/>
      <c r="AL39" s="350"/>
      <c r="AM39" s="76"/>
      <c r="AN39" s="76"/>
      <c r="AO39" s="76"/>
      <c r="AP39" s="76"/>
      <c r="AQ39" s="98"/>
    </row>
    <row r="40" spans="1:43" ht="15" customHeight="1">
      <c r="A40" s="1"/>
      <c r="B40" s="346" t="str">
        <f>IF(業者控!B39="","",業者控!B39)</f>
        <v/>
      </c>
      <c r="C40" s="347"/>
      <c r="D40" s="348" t="str">
        <f>IF(業者控!D39="","",業者控!D39)</f>
        <v/>
      </c>
      <c r="E40" s="348"/>
      <c r="F40" s="348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9" t="str">
        <f>IF(業者控!S39="","",業者控!S39)</f>
        <v/>
      </c>
      <c r="T40" s="349"/>
      <c r="U40" s="76" t="str">
        <f>IF(業者控!U39="","",業者控!U39)</f>
        <v/>
      </c>
      <c r="V40" s="76"/>
      <c r="W40" s="76"/>
      <c r="X40" s="350" t="str">
        <f>IF(業者控!X39="","",業者控!X39)</f>
        <v/>
      </c>
      <c r="Y40" s="350"/>
      <c r="Z40" s="350"/>
      <c r="AA40" s="350"/>
      <c r="AB40" s="350"/>
      <c r="AC40" s="350"/>
      <c r="AD40" s="350" t="str">
        <f>IF(業者控!AD39="","",業者控!AD39)</f>
        <v/>
      </c>
      <c r="AE40" s="350"/>
      <c r="AF40" s="350"/>
      <c r="AG40" s="350"/>
      <c r="AH40" s="350"/>
      <c r="AI40" s="350"/>
      <c r="AJ40" s="350"/>
      <c r="AK40" s="350"/>
      <c r="AL40" s="350"/>
      <c r="AM40" s="76" t="str">
        <f>IF(業者控!AM39="","",業者控!AM39)</f>
        <v/>
      </c>
      <c r="AN40" s="76"/>
      <c r="AO40" s="76"/>
      <c r="AP40" s="76"/>
      <c r="AQ40" s="98"/>
    </row>
    <row r="41" spans="1:43" ht="15" customHeight="1">
      <c r="A41" s="1"/>
      <c r="B41" s="346"/>
      <c r="C41" s="347"/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348"/>
      <c r="O41" s="348"/>
      <c r="P41" s="348"/>
      <c r="Q41" s="348"/>
      <c r="R41" s="348"/>
      <c r="S41" s="349"/>
      <c r="T41" s="349"/>
      <c r="U41" s="76"/>
      <c r="V41" s="76"/>
      <c r="W41" s="76"/>
      <c r="X41" s="350"/>
      <c r="Y41" s="350"/>
      <c r="Z41" s="350"/>
      <c r="AA41" s="350"/>
      <c r="AB41" s="350"/>
      <c r="AC41" s="350"/>
      <c r="AD41" s="350"/>
      <c r="AE41" s="350"/>
      <c r="AF41" s="350"/>
      <c r="AG41" s="350"/>
      <c r="AH41" s="350"/>
      <c r="AI41" s="350"/>
      <c r="AJ41" s="350"/>
      <c r="AK41" s="350"/>
      <c r="AL41" s="350"/>
      <c r="AM41" s="76"/>
      <c r="AN41" s="76"/>
      <c r="AO41" s="76"/>
      <c r="AP41" s="76"/>
      <c r="AQ41" s="98"/>
    </row>
    <row r="42" spans="1:43" ht="15" customHeight="1">
      <c r="A42" s="1"/>
      <c r="B42" s="346" t="str">
        <f>IF(業者控!B41="","",業者控!B41)</f>
        <v/>
      </c>
      <c r="C42" s="347"/>
      <c r="D42" s="348" t="str">
        <f>IF(業者控!D41="","",業者控!D41)</f>
        <v/>
      </c>
      <c r="E42" s="348"/>
      <c r="F42" s="348"/>
      <c r="G42" s="348"/>
      <c r="H42" s="348"/>
      <c r="I42" s="348"/>
      <c r="J42" s="348"/>
      <c r="K42" s="348"/>
      <c r="L42" s="348"/>
      <c r="M42" s="348"/>
      <c r="N42" s="348"/>
      <c r="O42" s="348"/>
      <c r="P42" s="348"/>
      <c r="Q42" s="348"/>
      <c r="R42" s="348"/>
      <c r="S42" s="349" t="str">
        <f>IF(業者控!S41="","",業者控!S41)</f>
        <v/>
      </c>
      <c r="T42" s="349"/>
      <c r="U42" s="76" t="str">
        <f>IF(業者控!U41="","",業者控!U41)</f>
        <v/>
      </c>
      <c r="V42" s="76"/>
      <c r="W42" s="76"/>
      <c r="X42" s="350" t="str">
        <f>IF(業者控!X41="","",業者控!X41)</f>
        <v/>
      </c>
      <c r="Y42" s="350"/>
      <c r="Z42" s="350"/>
      <c r="AA42" s="350"/>
      <c r="AB42" s="350"/>
      <c r="AC42" s="350"/>
      <c r="AD42" s="350" t="str">
        <f>IF(業者控!AD41="","",業者控!AD41)</f>
        <v/>
      </c>
      <c r="AE42" s="350"/>
      <c r="AF42" s="350"/>
      <c r="AG42" s="350"/>
      <c r="AH42" s="350"/>
      <c r="AI42" s="350"/>
      <c r="AJ42" s="350"/>
      <c r="AK42" s="350"/>
      <c r="AL42" s="350"/>
      <c r="AM42" s="76" t="str">
        <f>IF(業者控!AM41="","",業者控!AM41)</f>
        <v/>
      </c>
      <c r="AN42" s="76"/>
      <c r="AO42" s="76"/>
      <c r="AP42" s="76"/>
      <c r="AQ42" s="98"/>
    </row>
    <row r="43" spans="1:43" ht="15" customHeight="1">
      <c r="A43" s="1"/>
      <c r="B43" s="346"/>
      <c r="C43" s="347"/>
      <c r="D43" s="348"/>
      <c r="E43" s="348"/>
      <c r="F43" s="348"/>
      <c r="G43" s="348"/>
      <c r="H43" s="348"/>
      <c r="I43" s="348"/>
      <c r="J43" s="348"/>
      <c r="K43" s="348"/>
      <c r="L43" s="348"/>
      <c r="M43" s="348"/>
      <c r="N43" s="348"/>
      <c r="O43" s="348"/>
      <c r="P43" s="348"/>
      <c r="Q43" s="348"/>
      <c r="R43" s="348"/>
      <c r="S43" s="349"/>
      <c r="T43" s="349"/>
      <c r="U43" s="76"/>
      <c r="V43" s="76"/>
      <c r="W43" s="76"/>
      <c r="X43" s="350"/>
      <c r="Y43" s="350"/>
      <c r="Z43" s="350"/>
      <c r="AA43" s="350"/>
      <c r="AB43" s="350"/>
      <c r="AC43" s="350"/>
      <c r="AD43" s="350"/>
      <c r="AE43" s="350"/>
      <c r="AF43" s="350"/>
      <c r="AG43" s="350"/>
      <c r="AH43" s="350"/>
      <c r="AI43" s="350"/>
      <c r="AJ43" s="350"/>
      <c r="AK43" s="350"/>
      <c r="AL43" s="350"/>
      <c r="AM43" s="76"/>
      <c r="AN43" s="76"/>
      <c r="AO43" s="76"/>
      <c r="AP43" s="76"/>
      <c r="AQ43" s="98"/>
    </row>
    <row r="44" spans="1:43" ht="15" customHeight="1">
      <c r="A44" s="1"/>
      <c r="B44" s="346" t="str">
        <f>IF(業者控!B43="","",業者控!B43)</f>
        <v/>
      </c>
      <c r="C44" s="347"/>
      <c r="D44" s="348" t="str">
        <f>IF(業者控!D43="","",業者控!D43)</f>
        <v/>
      </c>
      <c r="E44" s="348"/>
      <c r="F44" s="348"/>
      <c r="G44" s="348"/>
      <c r="H44" s="348"/>
      <c r="I44" s="348"/>
      <c r="J44" s="348"/>
      <c r="K44" s="348"/>
      <c r="L44" s="348"/>
      <c r="M44" s="348"/>
      <c r="N44" s="348"/>
      <c r="O44" s="348"/>
      <c r="P44" s="348"/>
      <c r="Q44" s="348"/>
      <c r="R44" s="348"/>
      <c r="S44" s="349" t="str">
        <f>IF(業者控!S43="","",業者控!S43)</f>
        <v/>
      </c>
      <c r="T44" s="349"/>
      <c r="U44" s="76" t="str">
        <f>IF(業者控!U43="","",業者控!U43)</f>
        <v/>
      </c>
      <c r="V44" s="76"/>
      <c r="W44" s="76"/>
      <c r="X44" s="350" t="str">
        <f>IF(業者控!X43="","",業者控!X43)</f>
        <v/>
      </c>
      <c r="Y44" s="350"/>
      <c r="Z44" s="350"/>
      <c r="AA44" s="350"/>
      <c r="AB44" s="350"/>
      <c r="AC44" s="350"/>
      <c r="AD44" s="350" t="str">
        <f>IF(業者控!AD43="","",業者控!AD43)</f>
        <v/>
      </c>
      <c r="AE44" s="350"/>
      <c r="AF44" s="350"/>
      <c r="AG44" s="350"/>
      <c r="AH44" s="350"/>
      <c r="AI44" s="350"/>
      <c r="AJ44" s="350"/>
      <c r="AK44" s="350"/>
      <c r="AL44" s="350"/>
      <c r="AM44" s="76" t="str">
        <f>IF(業者控!AM43="","",業者控!AM43)</f>
        <v/>
      </c>
      <c r="AN44" s="76"/>
      <c r="AO44" s="76"/>
      <c r="AP44" s="76"/>
      <c r="AQ44" s="98"/>
    </row>
    <row r="45" spans="1:43" ht="15" customHeight="1">
      <c r="A45" s="1"/>
      <c r="B45" s="346"/>
      <c r="C45" s="347"/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348"/>
      <c r="O45" s="348"/>
      <c r="P45" s="348"/>
      <c r="Q45" s="348"/>
      <c r="R45" s="348"/>
      <c r="S45" s="349"/>
      <c r="T45" s="349"/>
      <c r="U45" s="76"/>
      <c r="V45" s="76"/>
      <c r="W45" s="76"/>
      <c r="X45" s="350"/>
      <c r="Y45" s="350"/>
      <c r="Z45" s="350"/>
      <c r="AA45" s="350"/>
      <c r="AB45" s="350"/>
      <c r="AC45" s="350"/>
      <c r="AD45" s="350"/>
      <c r="AE45" s="350"/>
      <c r="AF45" s="350"/>
      <c r="AG45" s="350"/>
      <c r="AH45" s="350"/>
      <c r="AI45" s="350"/>
      <c r="AJ45" s="350"/>
      <c r="AK45" s="350"/>
      <c r="AL45" s="350"/>
      <c r="AM45" s="76"/>
      <c r="AN45" s="76"/>
      <c r="AO45" s="76"/>
      <c r="AP45" s="76"/>
      <c r="AQ45" s="98"/>
    </row>
    <row r="46" spans="1:43" ht="15" customHeight="1">
      <c r="A46" s="1"/>
      <c r="B46" s="346" t="str">
        <f>IF(業者控!B45="","",業者控!B45)</f>
        <v/>
      </c>
      <c r="C46" s="347"/>
      <c r="D46" s="348" t="str">
        <f>IF(業者控!D45="","",業者控!D45)</f>
        <v/>
      </c>
      <c r="E46" s="348"/>
      <c r="F46" s="348"/>
      <c r="G46" s="348"/>
      <c r="H46" s="348"/>
      <c r="I46" s="348"/>
      <c r="J46" s="348"/>
      <c r="K46" s="348"/>
      <c r="L46" s="348"/>
      <c r="M46" s="348"/>
      <c r="N46" s="348"/>
      <c r="O46" s="348"/>
      <c r="P46" s="348"/>
      <c r="Q46" s="348"/>
      <c r="R46" s="348"/>
      <c r="S46" s="349" t="str">
        <f>IF(業者控!S45="","",業者控!S45)</f>
        <v/>
      </c>
      <c r="T46" s="349"/>
      <c r="U46" s="76" t="str">
        <f>IF(業者控!U45="","",業者控!U45)</f>
        <v/>
      </c>
      <c r="V46" s="76"/>
      <c r="W46" s="76"/>
      <c r="X46" s="350" t="str">
        <f>IF(業者控!X45="","",業者控!X45)</f>
        <v/>
      </c>
      <c r="Y46" s="350"/>
      <c r="Z46" s="350"/>
      <c r="AA46" s="350"/>
      <c r="AB46" s="350"/>
      <c r="AC46" s="350"/>
      <c r="AD46" s="350" t="str">
        <f>IF(業者控!AD45="","",業者控!AD45)</f>
        <v/>
      </c>
      <c r="AE46" s="350"/>
      <c r="AF46" s="350"/>
      <c r="AG46" s="350"/>
      <c r="AH46" s="350"/>
      <c r="AI46" s="350"/>
      <c r="AJ46" s="350"/>
      <c r="AK46" s="350"/>
      <c r="AL46" s="350"/>
      <c r="AM46" s="76" t="str">
        <f>IF(業者控!AM45="","",業者控!AM45)</f>
        <v/>
      </c>
      <c r="AN46" s="76"/>
      <c r="AO46" s="76"/>
      <c r="AP46" s="76"/>
      <c r="AQ46" s="98"/>
    </row>
    <row r="47" spans="1:43" ht="15" customHeight="1">
      <c r="A47" s="1"/>
      <c r="B47" s="346"/>
      <c r="C47" s="347"/>
      <c r="D47" s="348"/>
      <c r="E47" s="348"/>
      <c r="F47" s="348"/>
      <c r="G47" s="348"/>
      <c r="H47" s="348"/>
      <c r="I47" s="348"/>
      <c r="J47" s="348"/>
      <c r="K47" s="348"/>
      <c r="L47" s="348"/>
      <c r="M47" s="348"/>
      <c r="N47" s="348"/>
      <c r="O47" s="348"/>
      <c r="P47" s="348"/>
      <c r="Q47" s="348"/>
      <c r="R47" s="348"/>
      <c r="S47" s="349"/>
      <c r="T47" s="349"/>
      <c r="U47" s="76"/>
      <c r="V47" s="76"/>
      <c r="W47" s="76"/>
      <c r="X47" s="350"/>
      <c r="Y47" s="350"/>
      <c r="Z47" s="350"/>
      <c r="AA47" s="350"/>
      <c r="AB47" s="350"/>
      <c r="AC47" s="350"/>
      <c r="AD47" s="350"/>
      <c r="AE47" s="350"/>
      <c r="AF47" s="350"/>
      <c r="AG47" s="350"/>
      <c r="AH47" s="350"/>
      <c r="AI47" s="350"/>
      <c r="AJ47" s="350"/>
      <c r="AK47" s="350"/>
      <c r="AL47" s="350"/>
      <c r="AM47" s="76"/>
      <c r="AN47" s="76"/>
      <c r="AO47" s="76"/>
      <c r="AP47" s="76"/>
      <c r="AQ47" s="98"/>
    </row>
    <row r="48" spans="1:43" ht="15" customHeight="1">
      <c r="A48" s="1"/>
      <c r="B48" s="346" t="str">
        <f>IF(業者控!B47="","",業者控!B47)</f>
        <v/>
      </c>
      <c r="C48" s="347"/>
      <c r="D48" s="348" t="str">
        <f>IF(業者控!D47="","",業者控!D47)</f>
        <v/>
      </c>
      <c r="E48" s="348"/>
      <c r="F48" s="348"/>
      <c r="G48" s="348"/>
      <c r="H48" s="348"/>
      <c r="I48" s="348"/>
      <c r="J48" s="348"/>
      <c r="K48" s="348"/>
      <c r="L48" s="348"/>
      <c r="M48" s="348"/>
      <c r="N48" s="348"/>
      <c r="O48" s="348"/>
      <c r="P48" s="348"/>
      <c r="Q48" s="348"/>
      <c r="R48" s="348"/>
      <c r="S48" s="349" t="str">
        <f>IF(業者控!S47="","",業者控!S47)</f>
        <v/>
      </c>
      <c r="T48" s="349"/>
      <c r="U48" s="76" t="str">
        <f>IF(業者控!U47="","",業者控!U47)</f>
        <v/>
      </c>
      <c r="V48" s="76"/>
      <c r="W48" s="76"/>
      <c r="X48" s="350" t="str">
        <f>IF(業者控!X47="","",業者控!X47)</f>
        <v/>
      </c>
      <c r="Y48" s="350"/>
      <c r="Z48" s="350"/>
      <c r="AA48" s="350"/>
      <c r="AB48" s="350"/>
      <c r="AC48" s="350"/>
      <c r="AD48" s="350" t="str">
        <f>IF(業者控!AD47="","",業者控!AD47)</f>
        <v/>
      </c>
      <c r="AE48" s="350"/>
      <c r="AF48" s="350"/>
      <c r="AG48" s="350"/>
      <c r="AH48" s="350"/>
      <c r="AI48" s="350"/>
      <c r="AJ48" s="350"/>
      <c r="AK48" s="350"/>
      <c r="AL48" s="350"/>
      <c r="AM48" s="76" t="str">
        <f>IF(業者控!AM47="","",業者控!AM47)</f>
        <v/>
      </c>
      <c r="AN48" s="76"/>
      <c r="AO48" s="76"/>
      <c r="AP48" s="76"/>
      <c r="AQ48" s="98"/>
    </row>
    <row r="49" spans="1:43" ht="15" customHeight="1">
      <c r="A49" s="1"/>
      <c r="B49" s="346"/>
      <c r="C49" s="347"/>
      <c r="D49" s="348"/>
      <c r="E49" s="348"/>
      <c r="F49" s="348"/>
      <c r="G49" s="348"/>
      <c r="H49" s="348"/>
      <c r="I49" s="348"/>
      <c r="J49" s="348"/>
      <c r="K49" s="348"/>
      <c r="L49" s="348"/>
      <c r="M49" s="348"/>
      <c r="N49" s="348"/>
      <c r="O49" s="348"/>
      <c r="P49" s="348"/>
      <c r="Q49" s="348"/>
      <c r="R49" s="348"/>
      <c r="S49" s="349"/>
      <c r="T49" s="349"/>
      <c r="U49" s="76"/>
      <c r="V49" s="76"/>
      <c r="W49" s="76"/>
      <c r="X49" s="350"/>
      <c r="Y49" s="350"/>
      <c r="Z49" s="350"/>
      <c r="AA49" s="350"/>
      <c r="AB49" s="350"/>
      <c r="AC49" s="350"/>
      <c r="AD49" s="350"/>
      <c r="AE49" s="350"/>
      <c r="AF49" s="350"/>
      <c r="AG49" s="350"/>
      <c r="AH49" s="350"/>
      <c r="AI49" s="350"/>
      <c r="AJ49" s="350"/>
      <c r="AK49" s="350"/>
      <c r="AL49" s="350"/>
      <c r="AM49" s="76"/>
      <c r="AN49" s="76"/>
      <c r="AO49" s="76"/>
      <c r="AP49" s="76"/>
      <c r="AQ49" s="98"/>
    </row>
    <row r="50" spans="1:43" ht="15" customHeight="1">
      <c r="A50" s="1"/>
      <c r="B50" s="346" t="str">
        <f>IF(業者控!B49="","",業者控!B49)</f>
        <v/>
      </c>
      <c r="C50" s="347"/>
      <c r="D50" s="348" t="str">
        <f>IF(業者控!D49="","",業者控!D49)</f>
        <v/>
      </c>
      <c r="E50" s="348"/>
      <c r="F50" s="348"/>
      <c r="G50" s="348"/>
      <c r="H50" s="348"/>
      <c r="I50" s="348"/>
      <c r="J50" s="348"/>
      <c r="K50" s="348"/>
      <c r="L50" s="348"/>
      <c r="M50" s="348"/>
      <c r="N50" s="348"/>
      <c r="O50" s="348"/>
      <c r="P50" s="348"/>
      <c r="Q50" s="348"/>
      <c r="R50" s="348"/>
      <c r="S50" s="349" t="str">
        <f>IF(業者控!S49="","",業者控!S49)</f>
        <v/>
      </c>
      <c r="T50" s="349"/>
      <c r="U50" s="76" t="str">
        <f>IF(業者控!U49="","",業者控!U49)</f>
        <v/>
      </c>
      <c r="V50" s="76"/>
      <c r="W50" s="76"/>
      <c r="X50" s="350" t="str">
        <f>IF(業者控!X49="","",業者控!X49)</f>
        <v/>
      </c>
      <c r="Y50" s="350"/>
      <c r="Z50" s="350"/>
      <c r="AA50" s="350"/>
      <c r="AB50" s="350"/>
      <c r="AC50" s="350"/>
      <c r="AD50" s="350" t="str">
        <f>IF(業者控!AD49="","",業者控!AD49)</f>
        <v/>
      </c>
      <c r="AE50" s="350"/>
      <c r="AF50" s="350"/>
      <c r="AG50" s="350"/>
      <c r="AH50" s="350"/>
      <c r="AI50" s="350"/>
      <c r="AJ50" s="350"/>
      <c r="AK50" s="350"/>
      <c r="AL50" s="350"/>
      <c r="AM50" s="76" t="str">
        <f>IF(業者控!AM49="","",業者控!AM49)</f>
        <v/>
      </c>
      <c r="AN50" s="76"/>
      <c r="AO50" s="76"/>
      <c r="AP50" s="76"/>
      <c r="AQ50" s="98"/>
    </row>
    <row r="51" spans="1:43" ht="15" customHeight="1">
      <c r="A51" s="1"/>
      <c r="B51" s="346"/>
      <c r="C51" s="347"/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8"/>
      <c r="R51" s="348"/>
      <c r="S51" s="349"/>
      <c r="T51" s="349"/>
      <c r="U51" s="76"/>
      <c r="V51" s="76"/>
      <c r="W51" s="76"/>
      <c r="X51" s="350"/>
      <c r="Y51" s="350"/>
      <c r="Z51" s="350"/>
      <c r="AA51" s="350"/>
      <c r="AB51" s="350"/>
      <c r="AC51" s="350"/>
      <c r="AD51" s="350"/>
      <c r="AE51" s="350"/>
      <c r="AF51" s="350"/>
      <c r="AG51" s="350"/>
      <c r="AH51" s="350"/>
      <c r="AI51" s="350"/>
      <c r="AJ51" s="350"/>
      <c r="AK51" s="350"/>
      <c r="AL51" s="350"/>
      <c r="AM51" s="76"/>
      <c r="AN51" s="76"/>
      <c r="AO51" s="76"/>
      <c r="AP51" s="76"/>
      <c r="AQ51" s="98"/>
    </row>
    <row r="52" spans="1:43" ht="15" customHeight="1">
      <c r="A52" s="1"/>
      <c r="B52" s="346" t="str">
        <f>IF(業者控!B51="","",業者控!B51)</f>
        <v/>
      </c>
      <c r="C52" s="347"/>
      <c r="D52" s="348" t="str">
        <f>IF(業者控!D51="","",業者控!D51)</f>
        <v/>
      </c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/>
      <c r="P52" s="348"/>
      <c r="Q52" s="348"/>
      <c r="R52" s="348"/>
      <c r="S52" s="349" t="str">
        <f>IF(業者控!S51="","",業者控!S51)</f>
        <v/>
      </c>
      <c r="T52" s="349"/>
      <c r="U52" s="76" t="str">
        <f>IF(業者控!U51="","",業者控!U51)</f>
        <v/>
      </c>
      <c r="V52" s="76"/>
      <c r="W52" s="76"/>
      <c r="X52" s="350" t="str">
        <f>IF(業者控!X51="","",業者控!X51)</f>
        <v/>
      </c>
      <c r="Y52" s="350"/>
      <c r="Z52" s="350"/>
      <c r="AA52" s="350"/>
      <c r="AB52" s="350"/>
      <c r="AC52" s="350"/>
      <c r="AD52" s="350" t="str">
        <f>IF(業者控!AD51="","",業者控!AD51)</f>
        <v/>
      </c>
      <c r="AE52" s="350"/>
      <c r="AF52" s="350"/>
      <c r="AG52" s="350"/>
      <c r="AH52" s="350"/>
      <c r="AI52" s="350"/>
      <c r="AJ52" s="350"/>
      <c r="AK52" s="350"/>
      <c r="AL52" s="350"/>
      <c r="AM52" s="76" t="str">
        <f>IF(業者控!AM51="","",業者控!AM51)</f>
        <v/>
      </c>
      <c r="AN52" s="76"/>
      <c r="AO52" s="76"/>
      <c r="AP52" s="76"/>
      <c r="AQ52" s="98"/>
    </row>
    <row r="53" spans="1:43" ht="15" customHeight="1">
      <c r="A53" s="1"/>
      <c r="B53" s="346"/>
      <c r="C53" s="347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  <c r="P53" s="348"/>
      <c r="Q53" s="348"/>
      <c r="R53" s="348"/>
      <c r="S53" s="349"/>
      <c r="T53" s="349"/>
      <c r="U53" s="76"/>
      <c r="V53" s="76"/>
      <c r="W53" s="76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76"/>
      <c r="AN53" s="76"/>
      <c r="AO53" s="76"/>
      <c r="AP53" s="76"/>
      <c r="AQ53" s="98"/>
    </row>
    <row r="54" spans="1:43" ht="15" customHeight="1">
      <c r="A54" s="1"/>
      <c r="B54" s="346" t="str">
        <f>IF(業者控!B53="","",業者控!B53)</f>
        <v/>
      </c>
      <c r="C54" s="347"/>
      <c r="D54" s="348" t="str">
        <f>IF(業者控!D53="","",業者控!D53)</f>
        <v/>
      </c>
      <c r="E54" s="348"/>
      <c r="F54" s="348"/>
      <c r="G54" s="348"/>
      <c r="H54" s="348"/>
      <c r="I54" s="348"/>
      <c r="J54" s="348"/>
      <c r="K54" s="348"/>
      <c r="L54" s="348"/>
      <c r="M54" s="348"/>
      <c r="N54" s="348"/>
      <c r="O54" s="348"/>
      <c r="P54" s="348"/>
      <c r="Q54" s="348"/>
      <c r="R54" s="348"/>
      <c r="S54" s="349" t="str">
        <f>IF(業者控!S53="","",業者控!S53)</f>
        <v/>
      </c>
      <c r="T54" s="349"/>
      <c r="U54" s="76" t="str">
        <f>IF(業者控!U53="","",業者控!U53)</f>
        <v/>
      </c>
      <c r="V54" s="76"/>
      <c r="W54" s="76"/>
      <c r="X54" s="350" t="str">
        <f>IF(業者控!X53="","",業者控!X53)</f>
        <v/>
      </c>
      <c r="Y54" s="350"/>
      <c r="Z54" s="350"/>
      <c r="AA54" s="350"/>
      <c r="AB54" s="350"/>
      <c r="AC54" s="350"/>
      <c r="AD54" s="350" t="str">
        <f>IF(業者控!AD53="","",業者控!AD53)</f>
        <v/>
      </c>
      <c r="AE54" s="350"/>
      <c r="AF54" s="350"/>
      <c r="AG54" s="350"/>
      <c r="AH54" s="350"/>
      <c r="AI54" s="350"/>
      <c r="AJ54" s="350"/>
      <c r="AK54" s="350"/>
      <c r="AL54" s="350"/>
      <c r="AM54" s="76" t="str">
        <f>IF(業者控!AM53="","",業者控!AM53)</f>
        <v/>
      </c>
      <c r="AN54" s="76"/>
      <c r="AO54" s="76"/>
      <c r="AP54" s="76"/>
      <c r="AQ54" s="98"/>
    </row>
    <row r="55" spans="1:43" ht="15" customHeight="1">
      <c r="A55" s="1"/>
      <c r="B55" s="346"/>
      <c r="C55" s="347"/>
      <c r="D55" s="348"/>
      <c r="E55" s="348"/>
      <c r="F55" s="348"/>
      <c r="G55" s="348"/>
      <c r="H55" s="348"/>
      <c r="I55" s="348"/>
      <c r="J55" s="348"/>
      <c r="K55" s="348"/>
      <c r="L55" s="348"/>
      <c r="M55" s="348"/>
      <c r="N55" s="348"/>
      <c r="O55" s="348"/>
      <c r="P55" s="348"/>
      <c r="Q55" s="348"/>
      <c r="R55" s="348"/>
      <c r="S55" s="349"/>
      <c r="T55" s="349"/>
      <c r="U55" s="76"/>
      <c r="V55" s="76"/>
      <c r="W55" s="76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76"/>
      <c r="AN55" s="76"/>
      <c r="AO55" s="76"/>
      <c r="AP55" s="76"/>
      <c r="AQ55" s="98"/>
    </row>
    <row r="56" spans="1:43" ht="15" customHeight="1">
      <c r="A56" s="1"/>
      <c r="B56" s="99"/>
      <c r="C56" s="100"/>
      <c r="D56" s="76" t="s">
        <v>39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106"/>
      <c r="T56" s="107"/>
      <c r="U56" s="110"/>
      <c r="V56" s="110"/>
      <c r="W56" s="110"/>
      <c r="X56" s="123"/>
      <c r="Y56" s="123"/>
      <c r="Z56" s="123"/>
      <c r="AA56" s="123"/>
      <c r="AB56" s="123"/>
      <c r="AC56" s="123"/>
      <c r="AD56" s="350" t="str">
        <f>IF(業者控!AD55="","",業者控!AD55)</f>
        <v/>
      </c>
      <c r="AE56" s="350"/>
      <c r="AF56" s="350"/>
      <c r="AG56" s="350"/>
      <c r="AH56" s="350"/>
      <c r="AI56" s="350"/>
      <c r="AJ56" s="350"/>
      <c r="AK56" s="350"/>
      <c r="AL56" s="350"/>
      <c r="AM56" s="76" t="str">
        <f>IF(業者控!AM55="","",業者控!AM55)</f>
        <v/>
      </c>
      <c r="AN56" s="76"/>
      <c r="AO56" s="76"/>
      <c r="AP56" s="76"/>
      <c r="AQ56" s="98"/>
    </row>
    <row r="57" spans="1:43" ht="15" customHeight="1">
      <c r="A57" s="1"/>
      <c r="B57" s="99"/>
      <c r="C57" s="100"/>
      <c r="D57" s="351"/>
      <c r="E57" s="351"/>
      <c r="F57" s="351"/>
      <c r="G57" s="351"/>
      <c r="H57" s="351"/>
      <c r="I57" s="351"/>
      <c r="J57" s="351"/>
      <c r="K57" s="351"/>
      <c r="L57" s="351"/>
      <c r="M57" s="351"/>
      <c r="N57" s="351"/>
      <c r="O57" s="351"/>
      <c r="P57" s="351"/>
      <c r="Q57" s="351"/>
      <c r="R57" s="351"/>
      <c r="S57" s="106"/>
      <c r="T57" s="107"/>
      <c r="U57" s="110"/>
      <c r="V57" s="110"/>
      <c r="W57" s="110"/>
      <c r="X57" s="123"/>
      <c r="Y57" s="123"/>
      <c r="Z57" s="123"/>
      <c r="AA57" s="123"/>
      <c r="AB57" s="123"/>
      <c r="AC57" s="123"/>
      <c r="AD57" s="350"/>
      <c r="AE57" s="350"/>
      <c r="AF57" s="350"/>
      <c r="AG57" s="350"/>
      <c r="AH57" s="350"/>
      <c r="AI57" s="350"/>
      <c r="AJ57" s="350"/>
      <c r="AK57" s="350"/>
      <c r="AL57" s="350"/>
      <c r="AM57" s="76"/>
      <c r="AN57" s="76"/>
      <c r="AO57" s="76"/>
      <c r="AP57" s="76"/>
      <c r="AQ57" s="98"/>
    </row>
    <row r="58" spans="1:43" ht="15" customHeight="1">
      <c r="A58" s="1"/>
      <c r="B58" s="99"/>
      <c r="C58" s="353"/>
      <c r="D58" s="354" t="s">
        <v>41</v>
      </c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356">
        <f>IF(業者控!O57="","",業者控!O57)</f>
        <v>10</v>
      </c>
      <c r="P58" s="356"/>
      <c r="Q58" s="117" t="s">
        <v>24</v>
      </c>
      <c r="R58" s="358"/>
      <c r="S58" s="106"/>
      <c r="T58" s="107"/>
      <c r="U58" s="110"/>
      <c r="V58" s="110"/>
      <c r="W58" s="110"/>
      <c r="X58" s="350"/>
      <c r="Y58" s="350"/>
      <c r="Z58" s="350"/>
      <c r="AA58" s="350"/>
      <c r="AB58" s="350"/>
      <c r="AC58" s="350"/>
      <c r="AD58" s="350" t="str">
        <f>IF(業者控!AD57="","",業者控!AD57)</f>
        <v/>
      </c>
      <c r="AE58" s="350"/>
      <c r="AF58" s="350"/>
      <c r="AG58" s="350"/>
      <c r="AH58" s="350"/>
      <c r="AI58" s="350"/>
      <c r="AJ58" s="350"/>
      <c r="AK58" s="350"/>
      <c r="AL58" s="350"/>
      <c r="AM58" s="76" t="str">
        <f>IF(業者控!AM57="","",業者控!AM57)</f>
        <v/>
      </c>
      <c r="AN58" s="76"/>
      <c r="AO58" s="76"/>
      <c r="AP58" s="76"/>
      <c r="AQ58" s="98"/>
    </row>
    <row r="59" spans="1:43" ht="15" customHeight="1">
      <c r="A59" s="1"/>
      <c r="B59" s="99"/>
      <c r="C59" s="353"/>
      <c r="D59" s="355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357"/>
      <c r="P59" s="357"/>
      <c r="Q59" s="118"/>
      <c r="R59" s="359"/>
      <c r="S59" s="106"/>
      <c r="T59" s="107"/>
      <c r="U59" s="110"/>
      <c r="V59" s="110"/>
      <c r="W59" s="110"/>
      <c r="X59" s="350"/>
      <c r="Y59" s="350"/>
      <c r="Z59" s="350"/>
      <c r="AA59" s="350"/>
      <c r="AB59" s="350"/>
      <c r="AC59" s="350"/>
      <c r="AD59" s="350"/>
      <c r="AE59" s="350"/>
      <c r="AF59" s="350"/>
      <c r="AG59" s="350"/>
      <c r="AH59" s="350"/>
      <c r="AI59" s="350"/>
      <c r="AJ59" s="350"/>
      <c r="AK59" s="350"/>
      <c r="AL59" s="350"/>
      <c r="AM59" s="76"/>
      <c r="AN59" s="76"/>
      <c r="AO59" s="76"/>
      <c r="AP59" s="76"/>
      <c r="AQ59" s="98"/>
    </row>
    <row r="60" spans="1:43" ht="15" customHeight="1">
      <c r="A60" s="1"/>
      <c r="B60" s="99"/>
      <c r="C60" s="100"/>
      <c r="D60" s="103" t="s">
        <v>40</v>
      </c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6"/>
      <c r="T60" s="107"/>
      <c r="U60" s="110"/>
      <c r="V60" s="110"/>
      <c r="W60" s="110"/>
      <c r="X60" s="350"/>
      <c r="Y60" s="350"/>
      <c r="Z60" s="350"/>
      <c r="AA60" s="350"/>
      <c r="AB60" s="350"/>
      <c r="AC60" s="350"/>
      <c r="AD60" s="350" t="str">
        <f>IF(業者控!AD59="","",業者控!AD59)</f>
        <v/>
      </c>
      <c r="AE60" s="350"/>
      <c r="AF60" s="350"/>
      <c r="AG60" s="350"/>
      <c r="AH60" s="350"/>
      <c r="AI60" s="350"/>
      <c r="AJ60" s="350"/>
      <c r="AK60" s="350"/>
      <c r="AL60" s="350"/>
      <c r="AM60" s="76" t="str">
        <f>IF(業者控!AM59="","",業者控!AM59)</f>
        <v/>
      </c>
      <c r="AN60" s="76"/>
      <c r="AO60" s="76"/>
      <c r="AP60" s="76"/>
      <c r="AQ60" s="98"/>
    </row>
    <row r="61" spans="1:43" ht="15" customHeight="1" thickBot="1">
      <c r="A61" s="1"/>
      <c r="B61" s="101"/>
      <c r="C61" s="102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8"/>
      <c r="T61" s="109"/>
      <c r="U61" s="111"/>
      <c r="V61" s="111"/>
      <c r="W61" s="111"/>
      <c r="X61" s="352"/>
      <c r="Y61" s="352"/>
      <c r="Z61" s="352"/>
      <c r="AA61" s="352"/>
      <c r="AB61" s="352"/>
      <c r="AC61" s="352"/>
      <c r="AD61" s="352"/>
      <c r="AE61" s="352"/>
      <c r="AF61" s="352"/>
      <c r="AG61" s="352"/>
      <c r="AH61" s="352"/>
      <c r="AI61" s="352"/>
      <c r="AJ61" s="352"/>
      <c r="AK61" s="352"/>
      <c r="AL61" s="352"/>
      <c r="AM61" s="81"/>
      <c r="AN61" s="81"/>
      <c r="AO61" s="81"/>
      <c r="AP61" s="81"/>
      <c r="AQ61" s="116"/>
    </row>
    <row r="62" spans="1:43" ht="11.25" customHeight="1" thickBo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22.5" customHeight="1">
      <c r="A63" s="1"/>
      <c r="B63" s="85" t="s">
        <v>29</v>
      </c>
      <c r="C63" s="86"/>
      <c r="D63" s="86"/>
      <c r="E63" s="86"/>
      <c r="F63" s="86"/>
      <c r="G63" s="86"/>
      <c r="H63" s="86"/>
      <c r="I63" s="375">
        <f>業者控!I62</f>
        <v>0</v>
      </c>
      <c r="J63" s="376"/>
      <c r="K63" s="376"/>
      <c r="L63" s="376"/>
      <c r="M63" s="376"/>
      <c r="N63" s="376"/>
      <c r="O63" s="376"/>
      <c r="P63" s="376"/>
      <c r="Q63" s="376"/>
      <c r="R63" s="377"/>
      <c r="S63" s="88" t="s">
        <v>42</v>
      </c>
      <c r="T63" s="89"/>
      <c r="U63" s="90"/>
      <c r="V63" s="375">
        <f>業者控!V62</f>
        <v>0</v>
      </c>
      <c r="W63" s="376"/>
      <c r="X63" s="376"/>
      <c r="Y63" s="376"/>
      <c r="Z63" s="376"/>
      <c r="AA63" s="376"/>
      <c r="AB63" s="376"/>
      <c r="AC63" s="377"/>
      <c r="AD63" s="94" t="s">
        <v>61</v>
      </c>
      <c r="AE63" s="95"/>
      <c r="AF63" s="375">
        <f>業者控!AF62</f>
        <v>0</v>
      </c>
      <c r="AG63" s="376"/>
      <c r="AH63" s="377"/>
      <c r="AI63" s="69" t="s">
        <v>4</v>
      </c>
      <c r="AJ63" s="70"/>
      <c r="AK63" s="70"/>
      <c r="AL63" s="71"/>
      <c r="AM63" s="375">
        <f>業者控!AM62</f>
        <v>0</v>
      </c>
      <c r="AN63" s="376"/>
      <c r="AO63" s="376"/>
      <c r="AP63" s="376"/>
      <c r="AQ63" s="379"/>
    </row>
    <row r="64" spans="1:43" ht="22.5" customHeight="1">
      <c r="A64" s="1"/>
      <c r="B64" s="75" t="s">
        <v>48</v>
      </c>
      <c r="C64" s="76"/>
      <c r="D64" s="76"/>
      <c r="E64" s="76"/>
      <c r="F64" s="76"/>
      <c r="G64" s="76"/>
      <c r="H64" s="76"/>
      <c r="I64" s="369">
        <f>業者控!I63</f>
        <v>0</v>
      </c>
      <c r="J64" s="370"/>
      <c r="K64" s="370"/>
      <c r="L64" s="370"/>
      <c r="M64" s="370"/>
      <c r="N64" s="370"/>
      <c r="O64" s="370"/>
      <c r="P64" s="370"/>
      <c r="Q64" s="370"/>
      <c r="R64" s="370"/>
      <c r="S64" s="370"/>
      <c r="T64" s="370"/>
      <c r="U64" s="370"/>
      <c r="V64" s="370"/>
      <c r="W64" s="370"/>
      <c r="X64" s="370"/>
      <c r="Y64" s="370"/>
      <c r="Z64" s="370"/>
      <c r="AA64" s="370"/>
      <c r="AB64" s="370"/>
      <c r="AC64" s="370"/>
      <c r="AD64" s="370"/>
      <c r="AE64" s="370"/>
      <c r="AF64" s="370"/>
      <c r="AG64" s="370"/>
      <c r="AH64" s="370"/>
      <c r="AI64" s="370"/>
      <c r="AJ64" s="370"/>
      <c r="AK64" s="370"/>
      <c r="AL64" s="370"/>
      <c r="AM64" s="370"/>
      <c r="AN64" s="370"/>
      <c r="AO64" s="370"/>
      <c r="AP64" s="370"/>
      <c r="AQ64" s="371"/>
    </row>
    <row r="65" spans="1:43" ht="22.5" customHeight="1" thickBot="1">
      <c r="A65" s="1"/>
      <c r="B65" s="80" t="s">
        <v>49</v>
      </c>
      <c r="C65" s="81"/>
      <c r="D65" s="81"/>
      <c r="E65" s="81"/>
      <c r="F65" s="81"/>
      <c r="G65" s="81"/>
      <c r="H65" s="81"/>
      <c r="I65" s="372">
        <f>業者控!I64</f>
        <v>0</v>
      </c>
      <c r="J65" s="373"/>
      <c r="K65" s="373"/>
      <c r="L65" s="373"/>
      <c r="M65" s="373"/>
      <c r="N65" s="373"/>
      <c r="O65" s="373"/>
      <c r="P65" s="373"/>
      <c r="Q65" s="373"/>
      <c r="R65" s="373"/>
      <c r="S65" s="373"/>
      <c r="T65" s="373"/>
      <c r="U65" s="373"/>
      <c r="V65" s="373"/>
      <c r="W65" s="373"/>
      <c r="X65" s="373"/>
      <c r="Y65" s="373"/>
      <c r="Z65" s="373"/>
      <c r="AA65" s="373"/>
      <c r="AB65" s="373"/>
      <c r="AC65" s="373"/>
      <c r="AD65" s="373"/>
      <c r="AE65" s="373"/>
      <c r="AF65" s="373"/>
      <c r="AG65" s="373"/>
      <c r="AH65" s="373"/>
      <c r="AI65" s="373"/>
      <c r="AJ65" s="373"/>
      <c r="AK65" s="373"/>
      <c r="AL65" s="373"/>
      <c r="AM65" s="373"/>
      <c r="AN65" s="373"/>
      <c r="AO65" s="373"/>
      <c r="AP65" s="373"/>
      <c r="AQ65" s="374"/>
    </row>
    <row r="66" spans="1:43" ht="11.25" customHeight="1" thickBot="1">
      <c r="A66" s="1"/>
      <c r="B66" s="33"/>
      <c r="C66" s="33"/>
      <c r="D66" s="33"/>
      <c r="E66" s="33"/>
      <c r="F66" s="33"/>
      <c r="G66" s="33"/>
      <c r="H66" s="33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</row>
    <row r="67" spans="1:43" ht="18" customHeight="1">
      <c r="A67" s="1"/>
      <c r="B67" s="52"/>
      <c r="C67" s="6"/>
      <c r="D67" s="23"/>
      <c r="E67" s="23"/>
      <c r="F67" s="23"/>
      <c r="G67" s="360"/>
      <c r="H67" s="361"/>
      <c r="I67" s="361"/>
      <c r="J67" s="361"/>
      <c r="K67" s="361"/>
      <c r="L67" s="361"/>
      <c r="M67" s="361"/>
      <c r="N67" s="361"/>
      <c r="O67" s="368" t="s">
        <v>50</v>
      </c>
      <c r="P67" s="368"/>
      <c r="Q67" s="368"/>
      <c r="R67" s="368"/>
      <c r="S67" s="368" t="s">
        <v>51</v>
      </c>
      <c r="T67" s="368"/>
      <c r="U67" s="368"/>
      <c r="V67" s="368"/>
      <c r="W67" s="368" t="s">
        <v>43</v>
      </c>
      <c r="X67" s="368"/>
      <c r="Y67" s="368"/>
      <c r="Z67" s="368"/>
      <c r="AA67" s="368" t="s">
        <v>52</v>
      </c>
      <c r="AB67" s="368"/>
      <c r="AC67" s="368"/>
      <c r="AD67" s="368"/>
      <c r="AE67" s="368" t="s">
        <v>53</v>
      </c>
      <c r="AF67" s="368"/>
      <c r="AG67" s="368"/>
      <c r="AH67" s="368"/>
      <c r="AI67" s="368" t="s">
        <v>54</v>
      </c>
      <c r="AJ67" s="368"/>
      <c r="AK67" s="368"/>
      <c r="AL67" s="378"/>
      <c r="AM67" s="1"/>
      <c r="AN67" s="1"/>
      <c r="AO67" s="1"/>
      <c r="AP67" s="1"/>
      <c r="AQ67" s="1"/>
    </row>
    <row r="68" spans="1:43" ht="18" customHeight="1">
      <c r="A68" s="1"/>
      <c r="B68" s="53"/>
      <c r="C68" s="6"/>
      <c r="D68" s="23"/>
      <c r="E68" s="23"/>
      <c r="F68" s="23"/>
      <c r="G68" s="362"/>
      <c r="H68" s="363"/>
      <c r="I68" s="363"/>
      <c r="J68" s="363"/>
      <c r="K68" s="363"/>
      <c r="L68" s="363"/>
      <c r="M68" s="363"/>
      <c r="N68" s="363"/>
      <c r="O68" s="363"/>
      <c r="P68" s="363"/>
      <c r="Q68" s="363"/>
      <c r="R68" s="363"/>
      <c r="S68" s="363"/>
      <c r="T68" s="363"/>
      <c r="U68" s="363"/>
      <c r="V68" s="363"/>
      <c r="W68" s="363"/>
      <c r="X68" s="363"/>
      <c r="Y68" s="363"/>
      <c r="Z68" s="363"/>
      <c r="AA68" s="363"/>
      <c r="AB68" s="363"/>
      <c r="AC68" s="363"/>
      <c r="AD68" s="363"/>
      <c r="AE68" s="363"/>
      <c r="AF68" s="363"/>
      <c r="AG68" s="363"/>
      <c r="AH68" s="363"/>
      <c r="AI68" s="363"/>
      <c r="AJ68" s="363"/>
      <c r="AK68" s="363"/>
      <c r="AL68" s="366"/>
      <c r="AM68" s="1"/>
      <c r="AN68" s="1"/>
      <c r="AO68" s="1"/>
      <c r="AP68" s="1"/>
      <c r="AQ68" s="1"/>
    </row>
    <row r="69" spans="1:43" ht="18" customHeight="1">
      <c r="A69" s="1"/>
      <c r="B69" s="53"/>
      <c r="C69" s="6"/>
      <c r="D69" s="23"/>
      <c r="E69" s="23"/>
      <c r="F69" s="23"/>
      <c r="G69" s="362"/>
      <c r="H69" s="363"/>
      <c r="I69" s="363"/>
      <c r="J69" s="363"/>
      <c r="K69" s="363"/>
      <c r="L69" s="363"/>
      <c r="M69" s="363"/>
      <c r="N69" s="363"/>
      <c r="O69" s="363"/>
      <c r="P69" s="363"/>
      <c r="Q69" s="363"/>
      <c r="R69" s="363"/>
      <c r="S69" s="363"/>
      <c r="T69" s="363"/>
      <c r="U69" s="363"/>
      <c r="V69" s="363"/>
      <c r="W69" s="363"/>
      <c r="X69" s="363"/>
      <c r="Y69" s="363"/>
      <c r="Z69" s="363"/>
      <c r="AA69" s="363"/>
      <c r="AB69" s="363"/>
      <c r="AC69" s="363"/>
      <c r="AD69" s="363"/>
      <c r="AE69" s="363"/>
      <c r="AF69" s="363"/>
      <c r="AG69" s="363"/>
      <c r="AH69" s="363"/>
      <c r="AI69" s="363"/>
      <c r="AJ69" s="363"/>
      <c r="AK69" s="363"/>
      <c r="AL69" s="366"/>
      <c r="AM69" s="1"/>
      <c r="AN69" s="1"/>
      <c r="AO69" s="1"/>
      <c r="AP69" s="1"/>
      <c r="AQ69" s="1"/>
    </row>
    <row r="70" spans="1:43" ht="18" customHeight="1" thickBot="1">
      <c r="A70" s="1"/>
      <c r="B70" s="53"/>
      <c r="C70" s="6"/>
      <c r="D70" s="18"/>
      <c r="E70" s="18"/>
      <c r="F70" s="18"/>
      <c r="G70" s="364"/>
      <c r="H70" s="365"/>
      <c r="I70" s="365"/>
      <c r="J70" s="365"/>
      <c r="K70" s="365"/>
      <c r="L70" s="365"/>
      <c r="M70" s="365"/>
      <c r="N70" s="365"/>
      <c r="O70" s="365"/>
      <c r="P70" s="365"/>
      <c r="Q70" s="365"/>
      <c r="R70" s="365"/>
      <c r="S70" s="365"/>
      <c r="T70" s="365"/>
      <c r="U70" s="365"/>
      <c r="V70" s="365"/>
      <c r="W70" s="365"/>
      <c r="X70" s="365"/>
      <c r="Y70" s="365"/>
      <c r="Z70" s="365"/>
      <c r="AA70" s="365"/>
      <c r="AB70" s="365"/>
      <c r="AC70" s="365"/>
      <c r="AD70" s="365"/>
      <c r="AE70" s="365"/>
      <c r="AF70" s="365"/>
      <c r="AG70" s="365"/>
      <c r="AH70" s="365"/>
      <c r="AI70" s="365"/>
      <c r="AJ70" s="365"/>
      <c r="AK70" s="365"/>
      <c r="AL70" s="367"/>
      <c r="AM70" s="1"/>
      <c r="AN70" s="1"/>
      <c r="AO70" s="1"/>
      <c r="AP70" s="1"/>
      <c r="AQ70" s="1"/>
    </row>
    <row r="71" spans="1:43" ht="1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1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4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4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4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4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4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4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4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4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</sheetData>
  <sheetProtection algorithmName="SHA-512" hashValue="hRgZGbC9s1aE4kogeicZVFjTyUfnPCFZafdecophh9gnBoPnu+cTxN8D6AdrDKjnN7akvItno9LSQULAX9Kx2Q==" saltValue="hctZvNajt1vLcefYxt2/Zw==" spinCount="100000" sheet="1" objects="1" scenarios="1"/>
  <mergeCells count="183">
    <mergeCell ref="G68:J70"/>
    <mergeCell ref="K68:N70"/>
    <mergeCell ref="O68:R70"/>
    <mergeCell ref="S68:V70"/>
    <mergeCell ref="W68:Z70"/>
    <mergeCell ref="AA68:AD70"/>
    <mergeCell ref="AE68:AH70"/>
    <mergeCell ref="AI68:AL70"/>
    <mergeCell ref="G67:J67"/>
    <mergeCell ref="K67:N67"/>
    <mergeCell ref="O67:R67"/>
    <mergeCell ref="S67:V67"/>
    <mergeCell ref="W67:Z67"/>
    <mergeCell ref="AA67:AD67"/>
    <mergeCell ref="AE67:AH67"/>
    <mergeCell ref="AI67:AL67"/>
    <mergeCell ref="B64:H64"/>
    <mergeCell ref="I64:AQ64"/>
    <mergeCell ref="B65:H65"/>
    <mergeCell ref="I65:AQ65"/>
    <mergeCell ref="B63:H63"/>
    <mergeCell ref="I63:R63"/>
    <mergeCell ref="S63:U63"/>
    <mergeCell ref="V63:AC63"/>
    <mergeCell ref="AD63:AE63"/>
    <mergeCell ref="AF63:AH63"/>
    <mergeCell ref="AI63:AL63"/>
    <mergeCell ref="AM63:AQ63"/>
    <mergeCell ref="X58:AC59"/>
    <mergeCell ref="AD58:AL59"/>
    <mergeCell ref="AM58:AQ59"/>
    <mergeCell ref="B60:C61"/>
    <mergeCell ref="D60:R61"/>
    <mergeCell ref="S60:T61"/>
    <mergeCell ref="U60:W61"/>
    <mergeCell ref="X60:AC61"/>
    <mergeCell ref="AD60:AL61"/>
    <mergeCell ref="AM60:AQ61"/>
    <mergeCell ref="B58:C59"/>
    <mergeCell ref="D58:N59"/>
    <mergeCell ref="O58:P59"/>
    <mergeCell ref="Q58:R59"/>
    <mergeCell ref="S58:T59"/>
    <mergeCell ref="U58:W59"/>
    <mergeCell ref="B56:C57"/>
    <mergeCell ref="D56:R57"/>
    <mergeCell ref="S56:T57"/>
    <mergeCell ref="U56:W57"/>
    <mergeCell ref="X56:AC57"/>
    <mergeCell ref="AD56:AL57"/>
    <mergeCell ref="AM56:AQ57"/>
    <mergeCell ref="B54:C55"/>
    <mergeCell ref="D54:R55"/>
    <mergeCell ref="S54:T55"/>
    <mergeCell ref="U54:W55"/>
    <mergeCell ref="X54:AC55"/>
    <mergeCell ref="AD54:AL55"/>
    <mergeCell ref="AM54:AQ55"/>
    <mergeCell ref="B52:C53"/>
    <mergeCell ref="D52:R53"/>
    <mergeCell ref="S52:T53"/>
    <mergeCell ref="U52:W53"/>
    <mergeCell ref="X52:AC53"/>
    <mergeCell ref="AD52:AL53"/>
    <mergeCell ref="AM52:AQ53"/>
    <mergeCell ref="B50:C51"/>
    <mergeCell ref="D50:R51"/>
    <mergeCell ref="S50:T51"/>
    <mergeCell ref="U50:W51"/>
    <mergeCell ref="X50:AC51"/>
    <mergeCell ref="AD50:AL51"/>
    <mergeCell ref="AM50:AQ51"/>
    <mergeCell ref="B48:C49"/>
    <mergeCell ref="D48:R49"/>
    <mergeCell ref="S48:T49"/>
    <mergeCell ref="U48:W49"/>
    <mergeCell ref="X48:AC49"/>
    <mergeCell ref="AD48:AL49"/>
    <mergeCell ref="AM48:AQ49"/>
    <mergeCell ref="B46:C47"/>
    <mergeCell ref="D46:R47"/>
    <mergeCell ref="S46:T47"/>
    <mergeCell ref="U46:W47"/>
    <mergeCell ref="X46:AC47"/>
    <mergeCell ref="AD46:AL47"/>
    <mergeCell ref="AM46:AQ47"/>
    <mergeCell ref="B44:C45"/>
    <mergeCell ref="D44:R45"/>
    <mergeCell ref="S44:T45"/>
    <mergeCell ref="U44:W45"/>
    <mergeCell ref="X44:AC45"/>
    <mergeCell ref="AD44:AL45"/>
    <mergeCell ref="AM44:AQ45"/>
    <mergeCell ref="B42:C43"/>
    <mergeCell ref="D42:R43"/>
    <mergeCell ref="S42:T43"/>
    <mergeCell ref="U42:W43"/>
    <mergeCell ref="X42:AC43"/>
    <mergeCell ref="AD42:AL43"/>
    <mergeCell ref="AM42:AQ43"/>
    <mergeCell ref="B40:C41"/>
    <mergeCell ref="D40:R41"/>
    <mergeCell ref="S40:T41"/>
    <mergeCell ref="U40:W41"/>
    <mergeCell ref="X40:AC41"/>
    <mergeCell ref="AD40:AL41"/>
    <mergeCell ref="AM40:AQ41"/>
    <mergeCell ref="B38:C39"/>
    <mergeCell ref="D38:R39"/>
    <mergeCell ref="S38:T39"/>
    <mergeCell ref="U38:W39"/>
    <mergeCell ref="X38:AC39"/>
    <mergeCell ref="AD38:AL39"/>
    <mergeCell ref="AM38:AQ39"/>
    <mergeCell ref="B36:C37"/>
    <mergeCell ref="D36:R37"/>
    <mergeCell ref="S36:T37"/>
    <mergeCell ref="U36:W37"/>
    <mergeCell ref="X36:AC37"/>
    <mergeCell ref="AD36:AL37"/>
    <mergeCell ref="AM36:AQ37"/>
    <mergeCell ref="B35:C35"/>
    <mergeCell ref="D35:R35"/>
    <mergeCell ref="S35:T35"/>
    <mergeCell ref="U35:W35"/>
    <mergeCell ref="X35:AC35"/>
    <mergeCell ref="AD35:AL35"/>
    <mergeCell ref="AM35:AQ35"/>
    <mergeCell ref="B25:J28"/>
    <mergeCell ref="K25:S28"/>
    <mergeCell ref="T25:AB28"/>
    <mergeCell ref="AD25:AE25"/>
    <mergeCell ref="AF25:AF32"/>
    <mergeCell ref="AD28:AE28"/>
    <mergeCell ref="B29:J32"/>
    <mergeCell ref="K29:S32"/>
    <mergeCell ref="T29:AB32"/>
    <mergeCell ref="AD29:AE29"/>
    <mergeCell ref="AD31:AE31"/>
    <mergeCell ref="AD32:AE32"/>
    <mergeCell ref="AG25:AK26"/>
    <mergeCell ref="AG27:AK28"/>
    <mergeCell ref="AG29:AK30"/>
    <mergeCell ref="AG31:AK32"/>
    <mergeCell ref="AL25:AQ26"/>
    <mergeCell ref="AL27:AQ28"/>
    <mergeCell ref="AL29:AQ30"/>
    <mergeCell ref="AL31:AQ32"/>
    <mergeCell ref="Y18:Z18"/>
    <mergeCell ref="AA18:AQ18"/>
    <mergeCell ref="B20:E22"/>
    <mergeCell ref="F20:AB22"/>
    <mergeCell ref="AD21:AG22"/>
    <mergeCell ref="AH21:AQ22"/>
    <mergeCell ref="AO15:AQ17"/>
    <mergeCell ref="K16:L16"/>
    <mergeCell ref="N16:O16"/>
    <mergeCell ref="Q16:R16"/>
    <mergeCell ref="Y17:Z17"/>
    <mergeCell ref="AA17:AN17"/>
    <mergeCell ref="AD20:AQ20"/>
    <mergeCell ref="J14:L14"/>
    <mergeCell ref="N14:O14"/>
    <mergeCell ref="Q14:R14"/>
    <mergeCell ref="Y14:Z14"/>
    <mergeCell ref="AA14:AQ14"/>
    <mergeCell ref="J15:L15"/>
    <mergeCell ref="N15:O15"/>
    <mergeCell ref="Q15:R15"/>
    <mergeCell ref="Y15:Z16"/>
    <mergeCell ref="AA15:AN16"/>
    <mergeCell ref="C11:T12"/>
    <mergeCell ref="Y11:AP11"/>
    <mergeCell ref="Y12:Z12"/>
    <mergeCell ref="AA12:AQ12"/>
    <mergeCell ref="Y13:Z13"/>
    <mergeCell ref="AA13:AQ13"/>
    <mergeCell ref="B2:H5"/>
    <mergeCell ref="P3:AD5"/>
    <mergeCell ref="AK5:AL5"/>
    <mergeCell ref="AM5:AQ5"/>
    <mergeCell ref="AI8:AQ8"/>
    <mergeCell ref="AD9:AG9"/>
  </mergeCells>
  <phoneticPr fontId="1"/>
  <printOptions horizontalCentered="1" verticalCentered="1"/>
  <pageMargins left="0.15748031496062992" right="0.27559055118110237" top="0.27559055118110237" bottom="0.27559055118110237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33</xdr:col>
                    <xdr:colOff>180975</xdr:colOff>
                    <xdr:row>8</xdr:row>
                    <xdr:rowOff>0</xdr:rowOff>
                  </from>
                  <to>
                    <xdr:col>35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請求書記入例</vt:lpstr>
      <vt:lpstr>業者控</vt:lpstr>
      <vt:lpstr>経理控</vt:lpstr>
      <vt:lpstr>所長控</vt:lpstr>
      <vt:lpstr>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光宏 宇田</cp:lastModifiedBy>
  <cp:lastPrinted>2025-05-26T08:50:53Z</cp:lastPrinted>
  <dcterms:created xsi:type="dcterms:W3CDTF">2024-07-24T02:24:05Z</dcterms:created>
  <dcterms:modified xsi:type="dcterms:W3CDTF">2025-05-29T04:58:51Z</dcterms:modified>
</cp:coreProperties>
</file>